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5"/>
  </bookViews>
  <sheets>
    <sheet name="Legenda" sheetId="1" r:id="rId1"/>
    <sheet name="Modulo 1" sheetId="2" r:id="rId2"/>
    <sheet name="Modulo 2" sheetId="3" r:id="rId3"/>
    <sheet name="Modulo 3" sheetId="4" r:id="rId4"/>
    <sheet name="Modulo 4" sheetId="5" r:id="rId5"/>
    <sheet name="Tabella 1" sheetId="6" r:id="rId6"/>
  </sheets>
  <definedNames>
    <definedName name="_xlnm.Print_Area" localSheetId="1">'Modulo 1'!$A$1:$C$14</definedName>
    <definedName name="_xlnm.Print_Area" localSheetId="2">'Modulo 2'!$A$1:$E$11</definedName>
    <definedName name="_xlnm.Print_Area" localSheetId="3">'Modulo 3'!$A$1:$E$11</definedName>
    <definedName name="_xlnm.Print_Area" localSheetId="4">'Modulo 4'!$A$1:$E$11</definedName>
    <definedName name="_xlnm.Print_Area" localSheetId="5">'Tabella 1'!$A$1:$E$8</definedName>
  </definedNames>
  <calcPr fullCalcOnLoad="1"/>
</workbook>
</file>

<file path=xl/sharedStrings.xml><?xml version="1.0" encoding="utf-8"?>
<sst xmlns="http://schemas.openxmlformats.org/spreadsheetml/2006/main" count="239" uniqueCount="56">
  <si>
    <t>Area di prelievo</t>
  </si>
  <si>
    <t>Numero p.d.r calcolati con il metodo pro-die</t>
  </si>
  <si>
    <r>
      <rPr>
        <b/>
        <sz val="11"/>
        <color indexed="8"/>
        <rFont val="Calibri"/>
        <family val="2"/>
      </rPr>
      <t>1.</t>
    </r>
    <r>
      <rPr>
        <sz val="11"/>
        <color indexed="8"/>
        <rFont val="Calibri"/>
        <family val="2"/>
      </rPr>
      <t xml:space="preserve"> Valle d'Aosta, Piemonte e Liguria</t>
    </r>
  </si>
  <si>
    <r>
      <rPr>
        <b/>
        <sz val="11"/>
        <color indexed="8"/>
        <rFont val="Calibri"/>
        <family val="2"/>
      </rPr>
      <t>2.</t>
    </r>
    <r>
      <rPr>
        <sz val="11"/>
        <color indexed="8"/>
        <rFont val="Calibri"/>
        <family val="2"/>
      </rPr>
      <t xml:space="preserve"> Lombardia</t>
    </r>
  </si>
  <si>
    <r>
      <rPr>
        <b/>
        <sz val="11"/>
        <color indexed="8"/>
        <rFont val="Calibri"/>
        <family val="2"/>
      </rPr>
      <t>3.</t>
    </r>
    <r>
      <rPr>
        <sz val="11"/>
        <color indexed="8"/>
        <rFont val="Calibri"/>
        <family val="2"/>
      </rPr>
      <t xml:space="preserve"> Trentino-Alto Adige e Veneto</t>
    </r>
  </si>
  <si>
    <r>
      <rPr>
        <b/>
        <sz val="11"/>
        <color indexed="8"/>
        <rFont val="Calibri"/>
        <family val="2"/>
      </rPr>
      <t xml:space="preserve">4. </t>
    </r>
    <r>
      <rPr>
        <sz val="11"/>
        <color indexed="8"/>
        <rFont val="Calibri"/>
        <family val="2"/>
      </rPr>
      <t>Friuli-Venezia Giulia e Emilia-Romagna</t>
    </r>
  </si>
  <si>
    <r>
      <rPr>
        <b/>
        <sz val="11"/>
        <color indexed="8"/>
        <rFont val="Calibri"/>
        <family val="2"/>
      </rPr>
      <t>5.</t>
    </r>
    <r>
      <rPr>
        <sz val="11"/>
        <color indexed="8"/>
        <rFont val="Calibri"/>
        <family val="2"/>
      </rPr>
      <t xml:space="preserve"> Toscana, Umbria e Marche</t>
    </r>
  </si>
  <si>
    <r>
      <rPr>
        <b/>
        <sz val="11"/>
        <color indexed="8"/>
        <rFont val="Calibri"/>
        <family val="2"/>
      </rPr>
      <t>6.</t>
    </r>
    <r>
      <rPr>
        <sz val="11"/>
        <color indexed="8"/>
        <rFont val="Calibri"/>
        <family val="2"/>
      </rPr>
      <t xml:space="preserve"> Abruzzo, Molise, Basilicata e Puglia</t>
    </r>
  </si>
  <si>
    <r>
      <rPr>
        <b/>
        <sz val="11"/>
        <color indexed="8"/>
        <rFont val="Calibri"/>
        <family val="2"/>
      </rPr>
      <t>7.</t>
    </r>
    <r>
      <rPr>
        <sz val="11"/>
        <color indexed="8"/>
        <rFont val="Calibri"/>
        <family val="2"/>
      </rPr>
      <t xml:space="preserve">  Lazio e Campania</t>
    </r>
  </si>
  <si>
    <r>
      <rPr>
        <b/>
        <sz val="11"/>
        <color indexed="8"/>
        <rFont val="Calibri"/>
        <family val="2"/>
      </rPr>
      <t>8.</t>
    </r>
    <r>
      <rPr>
        <sz val="11"/>
        <color indexed="8"/>
        <rFont val="Calibri"/>
        <family val="2"/>
      </rPr>
      <t xml:space="preserve"> Calabria e Sicilia</t>
    </r>
  </si>
  <si>
    <t>Numero di richieste di chiusura del p.d.r. per sospensione della fornitura di morosità</t>
  </si>
  <si>
    <t>Numero medio di mesi di permanenza nel servizio</t>
  </si>
  <si>
    <t xml:space="preserve">Tipologia comma 2.3 lettera a) del TIVG </t>
  </si>
  <si>
    <t>Tabella 1</t>
  </si>
  <si>
    <t>Tabella 2</t>
  </si>
  <si>
    <t>Tabella 3</t>
  </si>
  <si>
    <t>Tabella 4</t>
  </si>
  <si>
    <t>Volume annuo</t>
  </si>
  <si>
    <t>Volume annuo
in Sm3 P.C.S. 38,1 MJ/Smc</t>
  </si>
  <si>
    <t>Tipologia comma 2.3 lettera b) del TIVG, con consumo non superiore a 200.000 Smc/anno</t>
  </si>
  <si>
    <t xml:space="preserve">Tipologia comma 2.3 lettera c) del TIVG </t>
  </si>
  <si>
    <t>Tipologia comma 2.3 lettera d) del TIVG, con consumo non superiore a 50.000 Smc/anno</t>
  </si>
  <si>
    <t>Numero di p.d.r.</t>
  </si>
  <si>
    <t>- forniti nel mese della comunicazione</t>
  </si>
  <si>
    <r>
      <rPr>
        <b/>
        <sz val="11"/>
        <color indexed="8"/>
        <rFont val="Calibri"/>
        <family val="2"/>
      </rPr>
      <t>Numero p.d.r</t>
    </r>
    <r>
      <rPr>
        <sz val="11"/>
        <color theme="1"/>
        <rFont val="Calibri"/>
        <family val="2"/>
      </rPr>
      <t xml:space="preserve"> calcolati con il metodo pro-die</t>
    </r>
  </si>
  <si>
    <r>
      <rPr>
        <b/>
        <sz val="11"/>
        <color indexed="8"/>
        <rFont val="Calibri"/>
        <family val="2"/>
      </rPr>
      <t>Volume annuo</t>
    </r>
    <r>
      <rPr>
        <sz val="11"/>
        <color theme="1"/>
        <rFont val="Calibri"/>
        <family val="2"/>
      </rPr>
      <t xml:space="preserve"> in Sm3 P.C.S. 38,1 MJ/Smc</t>
    </r>
  </si>
  <si>
    <t>- calcolati con il metodo pro-die, per ciascun mese del periodo ott-14 / giu-16</t>
  </si>
  <si>
    <t>- per ciascun mese del periodo ott-14/giu-16</t>
  </si>
  <si>
    <t>Modulo 1</t>
  </si>
  <si>
    <t>Modulo 2</t>
  </si>
  <si>
    <t>Modulo 3</t>
  </si>
  <si>
    <t>Modulo 4</t>
  </si>
  <si>
    <t>LEGENDA PER LA COMPILAZIONE DEI MODULI PER L'INVIO DEI DATI ALL’ACQUIRENTE UNICO</t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</si>
  <si>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>lettera a)</t>
    </r>
    <r>
      <rPr>
        <sz val="11"/>
        <color theme="1"/>
        <rFont val="Calibri"/>
        <family val="2"/>
      </rPr>
      <t xml:space="preserve"> del TIVG </t>
    </r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</si>
  <si>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>lettera b)</t>
    </r>
    <r>
      <rPr>
        <sz val="11"/>
        <color theme="1"/>
        <rFont val="Calibri"/>
        <family val="2"/>
      </rPr>
      <t xml:space="preserve"> del TIVG, con consumo non superiore a 200.000 Smc/anno</t>
    </r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</si>
  <si>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 xml:space="preserve">lettera c) </t>
    </r>
    <r>
      <rPr>
        <sz val="11"/>
        <color theme="1"/>
        <rFont val="Calibri"/>
        <family val="2"/>
      </rPr>
      <t xml:space="preserve">del TIVG </t>
    </r>
  </si>
  <si>
    <r>
      <t xml:space="preserve">- da compilare per la tipologia dei punti di riconsegna di cui al comma 2.3 </t>
    </r>
    <r>
      <rPr>
        <b/>
        <sz val="11"/>
        <color indexed="62"/>
        <rFont val="Calibri"/>
        <family val="2"/>
      </rPr>
      <t>lettera d)</t>
    </r>
    <r>
      <rPr>
        <sz val="11"/>
        <color theme="1"/>
        <rFont val="Calibri"/>
        <family val="2"/>
      </rPr>
      <t xml:space="preserve"> del TIVG, con consumo non superiore a 50.000 Smc/anno</t>
    </r>
  </si>
  <si>
    <t>- somma dei volumi annui corrispondenti al numero di p.d.r.</t>
  </si>
  <si>
    <t>- riferito al periodo ottobre 2014 - settembre 2016</t>
  </si>
  <si>
    <t>- somma dei volumi annui corrispondenti al numero di p.d.r., per ciascun mese del periodo ott-14 / giu-16</t>
  </si>
  <si>
    <r>
      <t xml:space="preserve">- questa tabella si referisce al comma 12,1, lettera a), </t>
    </r>
    <r>
      <rPr>
        <sz val="11"/>
        <color indexed="10"/>
        <rFont val="Calibri"/>
        <family val="2"/>
      </rPr>
      <t>punto i, dell'Allegato A della del 465/2016/R/Gas</t>
    </r>
  </si>
  <si>
    <r>
      <t xml:space="preserve">- questa tabella si referisce al comma 12,1, lettera a), </t>
    </r>
    <r>
      <rPr>
        <sz val="11"/>
        <color indexed="10"/>
        <rFont val="Calibri"/>
        <family val="2"/>
      </rPr>
      <t>punto iii, dell'Allegato A della del 465/2016/R/Gas</t>
    </r>
  </si>
  <si>
    <r>
      <t xml:space="preserve">- questa tabella si referisce al comma 12,1, lettera a), </t>
    </r>
    <r>
      <rPr>
        <sz val="11"/>
        <color indexed="10"/>
        <rFont val="Calibri"/>
        <family val="2"/>
      </rPr>
      <t>punto ii, numero I,  dell'Allegato A della del 465/2016/R/Gas</t>
    </r>
  </si>
  <si>
    <r>
      <t xml:space="preserve">- questa tabella si referisce al comma 12,1, lettera a), </t>
    </r>
    <r>
      <rPr>
        <sz val="11"/>
        <color indexed="10"/>
        <rFont val="Calibri"/>
        <family val="2"/>
      </rPr>
      <t>punto ii, numero II,  dell'Allegato A della del 465/2016/R/Gas</t>
    </r>
  </si>
  <si>
    <t>Totale</t>
  </si>
  <si>
    <r>
      <rPr>
        <b/>
        <sz val="12"/>
        <color indexed="8"/>
        <rFont val="Times New Roman"/>
        <family val="1"/>
      </rPr>
      <t>8.</t>
    </r>
    <r>
      <rPr>
        <sz val="12"/>
        <color indexed="8"/>
        <rFont val="Times New Roman"/>
        <family val="1"/>
      </rPr>
      <t xml:space="preserve"> Calabria e Sicilia</t>
    </r>
  </si>
  <si>
    <r>
      <rPr>
        <b/>
        <sz val="12"/>
        <color indexed="8"/>
        <rFont val="Times New Roman"/>
        <family val="1"/>
      </rPr>
      <t>7.</t>
    </r>
    <r>
      <rPr>
        <sz val="12"/>
        <color indexed="8"/>
        <rFont val="Times New Roman"/>
        <family val="1"/>
      </rPr>
      <t xml:space="preserve">  Lazio e Campania</t>
    </r>
  </si>
  <si>
    <r>
      <rPr>
        <b/>
        <sz val="12"/>
        <color indexed="8"/>
        <rFont val="Times New Roman"/>
        <family val="1"/>
      </rPr>
      <t>6.</t>
    </r>
    <r>
      <rPr>
        <sz val="12"/>
        <color indexed="8"/>
        <rFont val="Times New Roman"/>
        <family val="1"/>
      </rPr>
      <t xml:space="preserve"> Abruzzo, Molise, Basilicata e Puglia</t>
    </r>
  </si>
  <si>
    <r>
      <rPr>
        <b/>
        <sz val="12"/>
        <color indexed="8"/>
        <rFont val="Times New Roman"/>
        <family val="1"/>
      </rPr>
      <t>5.</t>
    </r>
    <r>
      <rPr>
        <sz val="12"/>
        <color indexed="8"/>
        <rFont val="Times New Roman"/>
        <family val="1"/>
      </rPr>
      <t xml:space="preserve"> Toscana, Umbria e Marche</t>
    </r>
  </si>
  <si>
    <r>
      <rPr>
        <b/>
        <sz val="12"/>
        <color indexed="8"/>
        <rFont val="Times New Roman"/>
        <family val="1"/>
      </rPr>
      <t xml:space="preserve">4. </t>
    </r>
    <r>
      <rPr>
        <sz val="12"/>
        <color indexed="8"/>
        <rFont val="Times New Roman"/>
        <family val="1"/>
      </rPr>
      <t>Friuli-Venezia Giulia e Emilia-Romagna</t>
    </r>
  </si>
  <si>
    <r>
      <rPr>
        <b/>
        <sz val="12"/>
        <color indexed="8"/>
        <rFont val="Times New Roman"/>
        <family val="1"/>
      </rPr>
      <t>3.</t>
    </r>
    <r>
      <rPr>
        <sz val="12"/>
        <color indexed="8"/>
        <rFont val="Times New Roman"/>
        <family val="1"/>
      </rPr>
      <t xml:space="preserve"> Trentino-Alto Adige e Veneto</t>
    </r>
  </si>
  <si>
    <r>
      <rPr>
        <b/>
        <sz val="12"/>
        <color indexed="8"/>
        <rFont val="Times New Roman"/>
        <family val="1"/>
      </rPr>
      <t>2.</t>
    </r>
    <r>
      <rPr>
        <sz val="12"/>
        <color indexed="8"/>
        <rFont val="Times New Roman"/>
        <family val="1"/>
      </rPr>
      <t xml:space="preserve"> Lombardia</t>
    </r>
  </si>
  <si>
    <r>
      <rPr>
        <b/>
        <sz val="12"/>
        <color indexed="8"/>
        <rFont val="Times New Roman"/>
        <family val="1"/>
      </rPr>
      <t>1.</t>
    </r>
    <r>
      <rPr>
        <sz val="12"/>
        <color indexed="8"/>
        <rFont val="Times New Roman"/>
        <family val="1"/>
      </rPr>
      <t xml:space="preserve"> Valle d'Aosta, Piemonte e Liguria</t>
    </r>
  </si>
  <si>
    <r>
      <t xml:space="preserve">
Volume annuo
</t>
    </r>
    <r>
      <rPr>
        <sz val="12"/>
        <color indexed="8"/>
        <rFont val="Times New Roman"/>
        <family val="1"/>
      </rPr>
      <t xml:space="preserve">in Sm3 P.C.S. 38,1 MJ/Smc
</t>
    </r>
  </si>
  <si>
    <t xml:space="preserve">
Numero
 di p.d.r.</t>
  </si>
  <si>
    <t>Si precisa che le informazioni relative al mese di settembre 2016 costituiscono esclusivamente una stima delle forniture nella responsabilità degli esercenti i servizi di ultima istanza per il solo mese di ottobre 2016.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</si>
</sst>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30"/>
      <name val="Calibri"/>
      <family val="2"/>
    </font>
    <font>
      <b/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1"/>
      <color indexed="3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16"/>
      <color rgb="FFFF0000"/>
      <name val="Calibri"/>
      <family val="2"/>
    </font>
    <font>
      <b/>
      <sz val="10"/>
      <color theme="1"/>
      <name val="Calibri"/>
      <family val="2"/>
    </font>
    <font>
      <b/>
      <sz val="12"/>
      <color rgb="FF0070C0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1"/>
      <color rgb="FF0070C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1D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thin"/>
      <top style="thin"/>
      <bottom style="hair">
        <color theme="0" tint="-0.3499799966812134"/>
      </bottom>
    </border>
    <border>
      <left style="thin"/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/>
      <bottom style="hair">
        <color theme="0" tint="-0.3499799966812134"/>
      </bottom>
    </border>
    <border>
      <left style="hair">
        <color theme="0" tint="-0.3499799966812134"/>
      </left>
      <right style="thin"/>
      <top/>
      <bottom style="hair">
        <color theme="0" tint="-0.3499799966812134"/>
      </bottom>
    </border>
    <border>
      <left style="thin"/>
      <right style="hair">
        <color theme="0" tint="-0.3499799966812134"/>
      </right>
      <top/>
      <bottom style="thin"/>
    </border>
    <border>
      <left style="hair">
        <color theme="0" tint="-0.3499799966812134"/>
      </left>
      <right style="hair">
        <color theme="0" tint="-0.3499799966812134"/>
      </right>
      <top/>
      <bottom style="thin"/>
    </border>
    <border>
      <left style="hair">
        <color theme="0" tint="-0.3499799966812134"/>
      </left>
      <right style="thin"/>
      <top/>
      <bottom style="thin"/>
    </border>
    <border>
      <left style="thin"/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thin"/>
      <top style="hair">
        <color theme="0" tint="-0.3499799966812134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hair">
        <color theme="0" tint="-0.3499799966812134"/>
      </bottom>
    </border>
    <border>
      <left/>
      <right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/>
      <right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17" fontId="52" fillId="0" borderId="10" xfId="0" applyNumberFormat="1" applyFont="1" applyBorder="1" applyAlignment="1">
      <alignment horizontal="center" vertical="center"/>
    </xf>
    <xf numFmtId="17" fontId="52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53" fillId="0" borderId="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164" fontId="51" fillId="4" borderId="15" xfId="45" applyNumberFormat="1" applyFont="1" applyFill="1" applyBorder="1" applyAlignment="1">
      <alignment vertical="center"/>
    </xf>
    <xf numFmtId="164" fontId="51" fillId="4" borderId="16" xfId="45" applyNumberFormat="1" applyFont="1" applyFill="1" applyBorder="1" applyAlignment="1">
      <alignment vertical="center"/>
    </xf>
    <xf numFmtId="0" fontId="55" fillId="0" borderId="0" xfId="0" applyFont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3" borderId="17" xfId="0" applyFill="1" applyBorder="1" applyAlignment="1">
      <alignment/>
    </xf>
    <xf numFmtId="0" fontId="48" fillId="33" borderId="12" xfId="0" applyFont="1" applyFill="1" applyBorder="1" applyAlignment="1">
      <alignment horizontal="right" vertical="center"/>
    </xf>
    <xf numFmtId="0" fontId="0" fillId="33" borderId="0" xfId="0" applyFill="1" applyBorder="1" applyAlignment="1" quotePrefix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56" fillId="0" borderId="10" xfId="0" applyFont="1" applyBorder="1" applyAlignment="1">
      <alignment horizontal="right" vertical="top"/>
    </xf>
    <xf numFmtId="0" fontId="56" fillId="0" borderId="12" xfId="0" applyFont="1" applyBorder="1" applyAlignment="1">
      <alignment horizontal="right" vertical="top"/>
    </xf>
    <xf numFmtId="0" fontId="56" fillId="0" borderId="13" xfId="0" applyFont="1" applyBorder="1" applyAlignment="1">
      <alignment horizontal="right" vertical="top"/>
    </xf>
    <xf numFmtId="0" fontId="57" fillId="0" borderId="0" xfId="0" applyFont="1" applyAlignment="1">
      <alignment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0" fillId="33" borderId="18" xfId="0" applyFill="1" applyBorder="1" applyAlignment="1" quotePrefix="1">
      <alignment horizontal="left" vertical="center"/>
    </xf>
    <xf numFmtId="0" fontId="48" fillId="33" borderId="13" xfId="0" applyFont="1" applyFill="1" applyBorder="1" applyAlignment="1">
      <alignment horizontal="right" vertical="center"/>
    </xf>
    <xf numFmtId="0" fontId="0" fillId="33" borderId="18" xfId="0" applyFill="1" applyBorder="1" applyAlignment="1" quotePrefix="1">
      <alignment vertical="center"/>
    </xf>
    <xf numFmtId="0" fontId="58" fillId="2" borderId="20" xfId="0" applyFont="1" applyFill="1" applyBorder="1" applyAlignment="1">
      <alignment horizontal="right" vertical="top"/>
    </xf>
    <xf numFmtId="0" fontId="0" fillId="0" borderId="14" xfId="0" applyBorder="1" applyAlignment="1">
      <alignment vertical="center" wrapText="1"/>
    </xf>
    <xf numFmtId="164" fontId="51" fillId="4" borderId="21" xfId="45" applyNumberFormat="1" applyFont="1" applyFill="1" applyBorder="1" applyAlignment="1">
      <alignment vertical="center"/>
    </xf>
    <xf numFmtId="164" fontId="51" fillId="4" borderId="21" xfId="45" applyNumberFormat="1" applyFont="1" applyFill="1" applyBorder="1" applyAlignment="1">
      <alignment vertical="center"/>
    </xf>
    <xf numFmtId="164" fontId="51" fillId="4" borderId="21" xfId="45" applyNumberFormat="1" applyFont="1" applyFill="1" applyBorder="1" applyAlignment="1">
      <alignment vertical="center"/>
    </xf>
    <xf numFmtId="164" fontId="51" fillId="4" borderId="21" xfId="45" applyNumberFormat="1" applyFont="1" applyFill="1" applyBorder="1" applyAlignment="1">
      <alignment vertical="center"/>
    </xf>
    <xf numFmtId="0" fontId="0" fillId="34" borderId="22" xfId="0" applyFont="1" applyFill="1" applyBorder="1" applyAlignment="1">
      <alignment vertical="center"/>
    </xf>
    <xf numFmtId="0" fontId="0" fillId="34" borderId="23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3" fontId="0" fillId="34" borderId="22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4" fontId="0" fillId="34" borderId="25" xfId="0" applyNumberFormat="1" applyFont="1" applyFill="1" applyBorder="1" applyAlignment="1">
      <alignment vertical="center"/>
    </xf>
    <xf numFmtId="4" fontId="0" fillId="34" borderId="26" xfId="0" applyNumberFormat="1" applyFont="1" applyFill="1" applyBorder="1" applyAlignment="1">
      <alignment vertical="center"/>
    </xf>
    <xf numFmtId="4" fontId="0" fillId="34" borderId="27" xfId="0" applyNumberFormat="1" applyFont="1" applyFill="1" applyBorder="1" applyAlignment="1">
      <alignment vertical="center"/>
    </xf>
    <xf numFmtId="4" fontId="0" fillId="34" borderId="28" xfId="0" applyNumberFormat="1" applyFont="1" applyFill="1" applyBorder="1" applyAlignment="1">
      <alignment vertical="center"/>
    </xf>
    <xf numFmtId="4" fontId="0" fillId="34" borderId="29" xfId="0" applyNumberFormat="1" applyFont="1" applyFill="1" applyBorder="1" applyAlignment="1">
      <alignment vertical="center"/>
    </xf>
    <xf numFmtId="4" fontId="0" fillId="34" borderId="30" xfId="0" applyNumberFormat="1" applyFont="1" applyFill="1" applyBorder="1" applyAlignment="1">
      <alignment vertical="center"/>
    </xf>
    <xf numFmtId="0" fontId="0" fillId="34" borderId="31" xfId="0" applyFont="1" applyFill="1" applyBorder="1" applyAlignment="1">
      <alignment vertical="center"/>
    </xf>
    <xf numFmtId="0" fontId="0" fillId="34" borderId="32" xfId="0" applyFont="1" applyFill="1" applyBorder="1" applyAlignment="1">
      <alignment vertical="center"/>
    </xf>
    <xf numFmtId="0" fontId="0" fillId="34" borderId="33" xfId="0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0" fillId="34" borderId="36" xfId="0" applyFont="1" applyFill="1" applyBorder="1" applyAlignment="1">
      <alignment vertical="center"/>
    </xf>
    <xf numFmtId="0" fontId="59" fillId="0" borderId="0" xfId="0" applyFont="1" applyAlignment="1">
      <alignment vertical="center"/>
    </xf>
    <xf numFmtId="164" fontId="60" fillId="4" borderId="37" xfId="45" applyNumberFormat="1" applyFont="1" applyFill="1" applyBorder="1" applyAlignment="1">
      <alignment vertical="center"/>
    </xf>
    <xf numFmtId="164" fontId="59" fillId="4" borderId="19" xfId="45" applyNumberFormat="1" applyFont="1" applyFill="1" applyBorder="1" applyAlignment="1">
      <alignment vertical="center"/>
    </xf>
    <xf numFmtId="164" fontId="59" fillId="4" borderId="37" xfId="45" applyNumberFormat="1" applyFont="1" applyFill="1" applyBorder="1" applyAlignment="1">
      <alignment vertical="center"/>
    </xf>
    <xf numFmtId="164" fontId="59" fillId="4" borderId="17" xfId="45" applyNumberFormat="1" applyFont="1" applyFill="1" applyBorder="1" applyAlignment="1">
      <alignment vertical="center"/>
    </xf>
    <xf numFmtId="164" fontId="59" fillId="4" borderId="38" xfId="45" applyNumberFormat="1" applyFont="1" applyFill="1" applyBorder="1" applyAlignment="1">
      <alignment vertical="center"/>
    </xf>
    <xf numFmtId="164" fontId="59" fillId="4" borderId="39" xfId="45" applyNumberFormat="1" applyFont="1" applyFill="1" applyBorder="1" applyAlignment="1">
      <alignment vertical="center"/>
    </xf>
    <xf numFmtId="164" fontId="59" fillId="4" borderId="11" xfId="45" applyNumberFormat="1" applyFont="1" applyFill="1" applyBorder="1" applyAlignment="1">
      <alignment vertical="center"/>
    </xf>
    <xf numFmtId="0" fontId="59" fillId="0" borderId="0" xfId="0" applyFont="1" applyAlignment="1">
      <alignment vertical="center" wrapText="1"/>
    </xf>
    <xf numFmtId="0" fontId="0" fillId="33" borderId="40" xfId="0" applyFill="1" applyBorder="1" applyAlignment="1" quotePrefix="1">
      <alignment horizontal="left" wrapText="1"/>
    </xf>
    <xf numFmtId="0" fontId="0" fillId="33" borderId="41" xfId="0" applyFill="1" applyBorder="1" applyAlignment="1" quotePrefix="1">
      <alignment horizontal="left" wrapText="1"/>
    </xf>
    <xf numFmtId="0" fontId="0" fillId="33" borderId="18" xfId="0" applyFill="1" applyBorder="1" applyAlignment="1" quotePrefix="1">
      <alignment horizontal="left" vertical="center" wrapText="1"/>
    </xf>
    <xf numFmtId="0" fontId="0" fillId="33" borderId="19" xfId="0" applyFill="1" applyBorder="1" applyAlignment="1" quotePrefix="1">
      <alignment horizontal="left" vertical="center" wrapText="1"/>
    </xf>
    <xf numFmtId="0" fontId="0" fillId="0" borderId="42" xfId="0" applyBorder="1" applyAlignment="1" quotePrefix="1">
      <alignment horizontal="left" vertical="top" wrapText="1"/>
    </xf>
    <xf numFmtId="0" fontId="0" fillId="0" borderId="39" xfId="0" applyBorder="1" applyAlignment="1" quotePrefix="1">
      <alignment horizontal="left" vertical="top" wrapText="1"/>
    </xf>
    <xf numFmtId="0" fontId="0" fillId="0" borderId="0" xfId="0" applyBorder="1" applyAlignment="1" quotePrefix="1">
      <alignment horizontal="left" vertical="top" wrapText="1"/>
    </xf>
    <xf numFmtId="0" fontId="0" fillId="0" borderId="17" xfId="0" applyBorder="1" applyAlignment="1" quotePrefix="1">
      <alignment horizontal="left" vertical="top" wrapText="1"/>
    </xf>
    <xf numFmtId="0" fontId="0" fillId="0" borderId="18" xfId="0" applyBorder="1" applyAlignment="1" quotePrefix="1">
      <alignment horizontal="left" vertical="top" wrapText="1"/>
    </xf>
    <xf numFmtId="0" fontId="0" fillId="0" borderId="19" xfId="0" applyBorder="1" applyAlignment="1" quotePrefix="1">
      <alignment horizontal="left" vertical="top" wrapText="1"/>
    </xf>
    <xf numFmtId="0" fontId="5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7" xfId="0" applyFont="1" applyBorder="1" applyAlignment="1">
      <alignment horizontal="center" vertical="center" wrapText="1" shrinkToFit="1"/>
    </xf>
    <xf numFmtId="0" fontId="53" fillId="0" borderId="1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37" xfId="0" applyFont="1" applyBorder="1" applyAlignment="1">
      <alignment horizontal="center" vertical="center"/>
    </xf>
    <xf numFmtId="0" fontId="61" fillId="0" borderId="20" xfId="0" applyFont="1" applyBorder="1" applyAlignment="1">
      <alignment horizontal="center" vertical="center"/>
    </xf>
    <xf numFmtId="0" fontId="61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 shrinkToFit="1"/>
    </xf>
    <xf numFmtId="0" fontId="1" fillId="0" borderId="44" xfId="0" applyFont="1" applyBorder="1" applyAlignment="1">
      <alignment horizontal="center" vertical="center" wrapText="1" shrinkToFit="1"/>
    </xf>
    <xf numFmtId="0" fontId="1" fillId="0" borderId="21" xfId="0" applyFont="1" applyBorder="1" applyAlignment="1">
      <alignment horizontal="center" vertical="center" wrapText="1" shrinkToFi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vertical="center" wrapText="1"/>
    </xf>
    <xf numFmtId="0" fontId="59" fillId="0" borderId="0" xfId="0" applyFont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/>
    </xf>
    <xf numFmtId="0" fontId="60" fillId="0" borderId="37" xfId="0" applyFont="1" applyBorder="1" applyAlignment="1">
      <alignment horizontal="center" vertical="center"/>
    </xf>
    <xf numFmtId="0" fontId="60" fillId="0" borderId="38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9" fillId="0" borderId="0" xfId="0" applyFont="1" applyBorder="1" applyAlignment="1">
      <alignment vertical="center" wrapText="1"/>
    </xf>
    <xf numFmtId="0" fontId="59" fillId="0" borderId="17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59" fillId="0" borderId="42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vertical="center" wrapText="1"/>
    </xf>
    <xf numFmtId="0" fontId="59" fillId="0" borderId="18" xfId="0" applyFont="1" applyBorder="1" applyAlignment="1">
      <alignment vertical="center" wrapText="1"/>
    </xf>
    <xf numFmtId="0" fontId="59" fillId="0" borderId="19" xfId="0" applyFont="1" applyBorder="1" applyAlignment="1">
      <alignment vertical="center" wrapText="1"/>
    </xf>
    <xf numFmtId="0" fontId="55" fillId="0" borderId="0" xfId="0" applyFont="1" applyBorder="1" applyAlignment="1">
      <alignment horizontal="left" vertical="center"/>
    </xf>
    <xf numFmtId="0" fontId="60" fillId="0" borderId="10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3" xfId="0" applyFont="1" applyBorder="1" applyAlignment="1">
      <alignment horizontal="center" vertical="center"/>
    </xf>
    <xf numFmtId="0" fontId="60" fillId="0" borderId="1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rmale 2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29.421875" style="0" bestFit="1" customWidth="1"/>
    <col min="9" max="9" width="9.7109375" style="0" customWidth="1"/>
  </cols>
  <sheetData>
    <row r="1" spans="1:13" ht="45.75" customHeight="1">
      <c r="A1" s="72" t="s">
        <v>32</v>
      </c>
      <c r="B1" s="72"/>
      <c r="C1" s="72"/>
      <c r="D1" s="72"/>
      <c r="E1" s="72"/>
      <c r="F1" s="72"/>
      <c r="G1" s="72"/>
      <c r="H1" s="72"/>
      <c r="I1" s="72"/>
      <c r="J1" s="24"/>
      <c r="K1" s="24"/>
      <c r="L1" s="24"/>
      <c r="M1" s="24"/>
    </row>
    <row r="3" spans="1:9" ht="36" customHeight="1">
      <c r="A3" s="21" t="s">
        <v>28</v>
      </c>
      <c r="B3" s="66" t="s">
        <v>33</v>
      </c>
      <c r="C3" s="66"/>
      <c r="D3" s="66"/>
      <c r="E3" s="66"/>
      <c r="F3" s="66"/>
      <c r="G3" s="66"/>
      <c r="H3" s="66"/>
      <c r="I3" s="67"/>
    </row>
    <row r="4" spans="1:9" ht="36" customHeight="1">
      <c r="A4" s="22" t="s">
        <v>29</v>
      </c>
      <c r="B4" s="68" t="s">
        <v>34</v>
      </c>
      <c r="C4" s="68"/>
      <c r="D4" s="68"/>
      <c r="E4" s="68"/>
      <c r="F4" s="68"/>
      <c r="G4" s="68"/>
      <c r="H4" s="68"/>
      <c r="I4" s="69"/>
    </row>
    <row r="5" spans="1:9" ht="36" customHeight="1">
      <c r="A5" s="22" t="s">
        <v>30</v>
      </c>
      <c r="B5" s="68" t="s">
        <v>35</v>
      </c>
      <c r="C5" s="68"/>
      <c r="D5" s="68"/>
      <c r="E5" s="68"/>
      <c r="F5" s="68"/>
      <c r="G5" s="68"/>
      <c r="H5" s="68"/>
      <c r="I5" s="69"/>
    </row>
    <row r="6" spans="1:9" ht="36" customHeight="1">
      <c r="A6" s="23" t="s">
        <v>31</v>
      </c>
      <c r="B6" s="70" t="s">
        <v>36</v>
      </c>
      <c r="C6" s="70"/>
      <c r="D6" s="70"/>
      <c r="E6" s="70"/>
      <c r="F6" s="70"/>
      <c r="G6" s="70"/>
      <c r="H6" s="70"/>
      <c r="I6" s="71"/>
    </row>
    <row r="7" spans="1:9" ht="15">
      <c r="A7" s="14"/>
      <c r="B7" s="14"/>
      <c r="C7" s="14"/>
      <c r="D7" s="14"/>
      <c r="E7" s="14"/>
      <c r="F7" s="14"/>
      <c r="G7" s="14"/>
      <c r="H7" s="14"/>
      <c r="I7" s="14"/>
    </row>
    <row r="8" spans="1:9" ht="31.5" customHeight="1">
      <c r="A8" s="29" t="s">
        <v>13</v>
      </c>
      <c r="B8" s="62" t="s">
        <v>40</v>
      </c>
      <c r="C8" s="62"/>
      <c r="D8" s="62"/>
      <c r="E8" s="62"/>
      <c r="F8" s="62"/>
      <c r="G8" s="62"/>
      <c r="H8" s="62"/>
      <c r="I8" s="63"/>
    </row>
    <row r="9" spans="1:9" ht="15">
      <c r="A9" s="17" t="s">
        <v>22</v>
      </c>
      <c r="B9" s="18" t="s">
        <v>23</v>
      </c>
      <c r="C9" s="15"/>
      <c r="D9" s="15"/>
      <c r="E9" s="15"/>
      <c r="F9" s="15"/>
      <c r="G9" s="15"/>
      <c r="H9" s="15"/>
      <c r="I9" s="16"/>
    </row>
    <row r="10" spans="1:9" ht="21" customHeight="1">
      <c r="A10" s="27" t="s">
        <v>17</v>
      </c>
      <c r="B10" s="28" t="s">
        <v>37</v>
      </c>
      <c r="C10" s="19"/>
      <c r="D10" s="19"/>
      <c r="E10" s="19"/>
      <c r="F10" s="19"/>
      <c r="G10" s="19"/>
      <c r="H10" s="19"/>
      <c r="I10" s="20"/>
    </row>
    <row r="11" spans="1:9" ht="15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30" customHeight="1">
      <c r="A12" s="29" t="s">
        <v>14</v>
      </c>
      <c r="B12" s="62" t="s">
        <v>41</v>
      </c>
      <c r="C12" s="62"/>
      <c r="D12" s="62"/>
      <c r="E12" s="62"/>
      <c r="F12" s="62"/>
      <c r="G12" s="62"/>
      <c r="H12" s="62"/>
      <c r="I12" s="63"/>
    </row>
    <row r="13" spans="1:9" ht="37.5" customHeight="1">
      <c r="A13" s="25" t="s">
        <v>11</v>
      </c>
      <c r="B13" s="26" t="s">
        <v>38</v>
      </c>
      <c r="C13" s="19"/>
      <c r="D13" s="19"/>
      <c r="E13" s="19"/>
      <c r="F13" s="19"/>
      <c r="G13" s="19"/>
      <c r="H13" s="19"/>
      <c r="I13" s="20"/>
    </row>
    <row r="14" spans="1:9" ht="15">
      <c r="A14" s="14"/>
      <c r="B14" s="14"/>
      <c r="C14" s="14"/>
      <c r="D14" s="14"/>
      <c r="E14" s="14"/>
      <c r="F14" s="14"/>
      <c r="G14" s="14"/>
      <c r="H14" s="14"/>
      <c r="I14" s="14"/>
    </row>
    <row r="15" spans="1:9" ht="29.25" customHeight="1">
      <c r="A15" s="29" t="s">
        <v>15</v>
      </c>
      <c r="B15" s="62" t="s">
        <v>42</v>
      </c>
      <c r="C15" s="62"/>
      <c r="D15" s="62"/>
      <c r="E15" s="62"/>
      <c r="F15" s="62"/>
      <c r="G15" s="62"/>
      <c r="H15" s="62"/>
      <c r="I15" s="63"/>
    </row>
    <row r="16" spans="1:9" ht="15">
      <c r="A16" s="17" t="s">
        <v>22</v>
      </c>
      <c r="B16" s="18" t="s">
        <v>26</v>
      </c>
      <c r="C16" s="15"/>
      <c r="D16" s="15"/>
      <c r="E16" s="15"/>
      <c r="F16" s="15"/>
      <c r="G16" s="15"/>
      <c r="H16" s="15"/>
      <c r="I16" s="16"/>
    </row>
    <row r="17" spans="1:9" ht="30.75" customHeight="1">
      <c r="A17" s="27" t="s">
        <v>17</v>
      </c>
      <c r="B17" s="64" t="s">
        <v>39</v>
      </c>
      <c r="C17" s="64"/>
      <c r="D17" s="64"/>
      <c r="E17" s="64"/>
      <c r="F17" s="64"/>
      <c r="G17" s="64"/>
      <c r="H17" s="64"/>
      <c r="I17" s="65"/>
    </row>
    <row r="19" spans="1:9" ht="30" customHeight="1">
      <c r="A19" s="29" t="s">
        <v>16</v>
      </c>
      <c r="B19" s="62" t="s">
        <v>43</v>
      </c>
      <c r="C19" s="62"/>
      <c r="D19" s="62"/>
      <c r="E19" s="62"/>
      <c r="F19" s="62"/>
      <c r="G19" s="62"/>
      <c r="H19" s="62"/>
      <c r="I19" s="63"/>
    </row>
    <row r="20" spans="1:9" ht="54.75" customHeight="1">
      <c r="A20" s="25" t="s">
        <v>10</v>
      </c>
      <c r="B20" s="26" t="s">
        <v>27</v>
      </c>
      <c r="C20" s="19"/>
      <c r="D20" s="19"/>
      <c r="E20" s="19"/>
      <c r="F20" s="19"/>
      <c r="G20" s="19"/>
      <c r="H20" s="19"/>
      <c r="I20" s="20"/>
    </row>
  </sheetData>
  <sheetProtection/>
  <mergeCells count="10">
    <mergeCell ref="A1:I1"/>
    <mergeCell ref="B8:I8"/>
    <mergeCell ref="B12:I12"/>
    <mergeCell ref="B15:I15"/>
    <mergeCell ref="B19:I19"/>
    <mergeCell ref="B17:I17"/>
    <mergeCell ref="B3:I3"/>
    <mergeCell ref="B4:I4"/>
    <mergeCell ref="B5:I5"/>
    <mergeCell ref="B6:I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showGridLines="0" zoomScalePageLayoutView="0" workbookViewId="0" topLeftCell="A1">
      <selection activeCell="A5" sqref="A5:C5"/>
    </sheetView>
  </sheetViews>
  <sheetFormatPr defaultColWidth="9.140625" defaultRowHeight="15"/>
  <cols>
    <col min="1" max="1" width="21.421875" style="2" bestFit="1" customWidth="1"/>
    <col min="2" max="2" width="15.140625" style="2" bestFit="1" customWidth="1"/>
    <col min="3" max="3" width="11.7109375" style="2" bestFit="1" customWidth="1"/>
    <col min="4" max="4" width="13.140625" style="2" bestFit="1" customWidth="1"/>
    <col min="5" max="16" width="11.7109375" style="2" bestFit="1" customWidth="1"/>
    <col min="17" max="23" width="12.7109375" style="2" bestFit="1" customWidth="1"/>
    <col min="24" max="16384" width="9.140625" style="2" customWidth="1"/>
  </cols>
  <sheetData>
    <row r="2" spans="1:13" ht="15.75">
      <c r="A2" s="75" t="s">
        <v>12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3" ht="21" customHeight="1">
      <c r="A5" s="93" t="s">
        <v>14</v>
      </c>
      <c r="B5" s="93"/>
      <c r="C5" s="93"/>
    </row>
    <row r="6" spans="1:4" ht="58.5" customHeight="1">
      <c r="A6" s="79" t="s">
        <v>0</v>
      </c>
      <c r="B6" s="80"/>
      <c r="C6" s="81"/>
      <c r="D6" s="9" t="s">
        <v>11</v>
      </c>
    </row>
    <row r="7" spans="1:4" ht="32.25" customHeight="1">
      <c r="A7" s="82" t="s">
        <v>2</v>
      </c>
      <c r="B7" s="83"/>
      <c r="C7" s="84"/>
      <c r="D7" s="31">
        <v>16</v>
      </c>
    </row>
    <row r="8" spans="1:4" ht="32.25" customHeight="1">
      <c r="A8" s="85" t="s">
        <v>3</v>
      </c>
      <c r="B8" s="86"/>
      <c r="C8" s="87"/>
      <c r="D8" s="10">
        <v>12.8</v>
      </c>
    </row>
    <row r="9" spans="1:4" ht="32.25" customHeight="1">
      <c r="A9" s="85" t="s">
        <v>4</v>
      </c>
      <c r="B9" s="86"/>
      <c r="C9" s="87"/>
      <c r="D9" s="10">
        <v>11.34</v>
      </c>
    </row>
    <row r="10" spans="1:4" ht="32.25" customHeight="1">
      <c r="A10" s="85" t="s">
        <v>5</v>
      </c>
      <c r="B10" s="86"/>
      <c r="C10" s="87"/>
      <c r="D10" s="10">
        <v>12.35</v>
      </c>
    </row>
    <row r="11" spans="1:4" s="1" customFormat="1" ht="32.25" customHeight="1">
      <c r="A11" s="85" t="s">
        <v>6</v>
      </c>
      <c r="B11" s="86"/>
      <c r="C11" s="87"/>
      <c r="D11" s="10">
        <v>11.52</v>
      </c>
    </row>
    <row r="12" spans="1:4" s="1" customFormat="1" ht="32.25" customHeight="1">
      <c r="A12" s="85" t="s">
        <v>7</v>
      </c>
      <c r="B12" s="86"/>
      <c r="C12" s="87"/>
      <c r="D12" s="10">
        <v>13.77</v>
      </c>
    </row>
    <row r="13" spans="1:4" s="1" customFormat="1" ht="32.25" customHeight="1">
      <c r="A13" s="85" t="s">
        <v>8</v>
      </c>
      <c r="B13" s="86"/>
      <c r="C13" s="87"/>
      <c r="D13" s="10">
        <v>12.5</v>
      </c>
    </row>
    <row r="14" spans="1:4" ht="32.25" customHeight="1">
      <c r="A14" s="90" t="s">
        <v>9</v>
      </c>
      <c r="B14" s="91"/>
      <c r="C14" s="92"/>
      <c r="D14" s="11">
        <v>13.48</v>
      </c>
    </row>
    <row r="17" ht="15.75">
      <c r="A17" s="12" t="s">
        <v>15</v>
      </c>
    </row>
    <row r="18" spans="1:23" ht="38.25" customHeight="1">
      <c r="A18" s="88" t="s">
        <v>0</v>
      </c>
      <c r="B18" s="89"/>
      <c r="C18" s="3">
        <v>41913</v>
      </c>
      <c r="D18" s="3">
        <v>41944</v>
      </c>
      <c r="E18" s="3">
        <v>41974</v>
      </c>
      <c r="F18" s="3">
        <v>42005</v>
      </c>
      <c r="G18" s="3">
        <v>42036</v>
      </c>
      <c r="H18" s="3">
        <v>42064</v>
      </c>
      <c r="I18" s="3">
        <v>42095</v>
      </c>
      <c r="J18" s="3">
        <v>42125</v>
      </c>
      <c r="K18" s="3">
        <v>42156</v>
      </c>
      <c r="L18" s="3">
        <v>42186</v>
      </c>
      <c r="M18" s="3">
        <v>42217</v>
      </c>
      <c r="N18" s="3">
        <v>42248</v>
      </c>
      <c r="O18" s="3">
        <v>42278</v>
      </c>
      <c r="P18" s="3">
        <v>42309</v>
      </c>
      <c r="Q18" s="3">
        <v>42339</v>
      </c>
      <c r="R18" s="3">
        <v>42370</v>
      </c>
      <c r="S18" s="3">
        <v>42401</v>
      </c>
      <c r="T18" s="3">
        <v>42430</v>
      </c>
      <c r="U18" s="3">
        <v>42461</v>
      </c>
      <c r="V18" s="3">
        <v>42491</v>
      </c>
      <c r="W18" s="4">
        <v>42522</v>
      </c>
    </row>
    <row r="19" spans="1:23" ht="48" customHeight="1">
      <c r="A19" s="73" t="s">
        <v>2</v>
      </c>
      <c r="B19" s="13" t="s">
        <v>24</v>
      </c>
      <c r="C19" s="38">
        <v>4169</v>
      </c>
      <c r="D19" s="39">
        <v>4327</v>
      </c>
      <c r="E19" s="39">
        <v>5016</v>
      </c>
      <c r="F19" s="39">
        <v>4878</v>
      </c>
      <c r="G19" s="39">
        <v>4745</v>
      </c>
      <c r="H19" s="39">
        <v>4847</v>
      </c>
      <c r="I19" s="39">
        <v>4912</v>
      </c>
      <c r="J19" s="39">
        <v>4816</v>
      </c>
      <c r="K19" s="39">
        <v>4672</v>
      </c>
      <c r="L19" s="39">
        <v>4573</v>
      </c>
      <c r="M19" s="39">
        <v>4849</v>
      </c>
      <c r="N19" s="39">
        <v>5039</v>
      </c>
      <c r="O19" s="39">
        <v>5492</v>
      </c>
      <c r="P19" s="39">
        <v>5693</v>
      </c>
      <c r="Q19" s="39">
        <v>5778</v>
      </c>
      <c r="R19" s="39">
        <v>5998</v>
      </c>
      <c r="S19" s="39">
        <v>5920</v>
      </c>
      <c r="T19" s="39">
        <v>6135</v>
      </c>
      <c r="U19" s="39">
        <v>6138</v>
      </c>
      <c r="V19" s="39">
        <v>6032</v>
      </c>
      <c r="W19" s="40">
        <v>6151</v>
      </c>
    </row>
    <row r="20" spans="1:23" ht="48" customHeight="1">
      <c r="A20" s="74"/>
      <c r="B20" s="30" t="s">
        <v>25</v>
      </c>
      <c r="C20" s="41">
        <v>4074285</v>
      </c>
      <c r="D20" s="42">
        <v>4418069</v>
      </c>
      <c r="E20" s="42">
        <v>5104178</v>
      </c>
      <c r="F20" s="42">
        <v>4834538</v>
      </c>
      <c r="G20" s="42">
        <v>4749349</v>
      </c>
      <c r="H20" s="42">
        <v>4845462</v>
      </c>
      <c r="I20" s="42">
        <v>4949013</v>
      </c>
      <c r="J20" s="42">
        <v>4846181</v>
      </c>
      <c r="K20" s="42">
        <v>4684224</v>
      </c>
      <c r="L20" s="42">
        <v>4592264</v>
      </c>
      <c r="M20" s="42">
        <v>4868260</v>
      </c>
      <c r="N20" s="42">
        <v>5015908</v>
      </c>
      <c r="O20" s="42">
        <v>5356394</v>
      </c>
      <c r="P20" s="42">
        <v>5409483</v>
      </c>
      <c r="Q20" s="42">
        <v>5379449</v>
      </c>
      <c r="R20" s="42">
        <v>5490260</v>
      </c>
      <c r="S20" s="42">
        <v>5407949</v>
      </c>
      <c r="T20" s="42">
        <v>5435935</v>
      </c>
      <c r="U20" s="42">
        <v>5427745</v>
      </c>
      <c r="V20" s="42">
        <v>5352898</v>
      </c>
      <c r="W20" s="43">
        <v>5360960</v>
      </c>
    </row>
    <row r="21" spans="1:23" ht="48" customHeight="1">
      <c r="A21" s="73" t="s">
        <v>3</v>
      </c>
      <c r="B21" s="13" t="s">
        <v>24</v>
      </c>
      <c r="C21" s="38">
        <v>6462.35</v>
      </c>
      <c r="D21" s="39">
        <v>6793.87</v>
      </c>
      <c r="E21" s="39">
        <v>7749.68</v>
      </c>
      <c r="F21" s="39">
        <v>7650.68</v>
      </c>
      <c r="G21" s="39">
        <v>7544</v>
      </c>
      <c r="H21" s="39">
        <v>7698.16</v>
      </c>
      <c r="I21" s="39">
        <v>7517.767</v>
      </c>
      <c r="J21" s="39">
        <v>7298.81</v>
      </c>
      <c r="K21" s="39">
        <v>7302.6</v>
      </c>
      <c r="L21" s="39">
        <v>7222.52</v>
      </c>
      <c r="M21" s="39">
        <v>7132.81</v>
      </c>
      <c r="N21" s="39">
        <v>7084.5</v>
      </c>
      <c r="O21" s="39">
        <v>7147</v>
      </c>
      <c r="P21" s="39">
        <v>7266.6</v>
      </c>
      <c r="Q21" s="39">
        <v>7197.52</v>
      </c>
      <c r="R21" s="39">
        <v>7349.03</v>
      </c>
      <c r="S21" s="39">
        <v>7364.45</v>
      </c>
      <c r="T21" s="39">
        <v>7804.03</v>
      </c>
      <c r="U21" s="39">
        <v>8159.23</v>
      </c>
      <c r="V21" s="39">
        <v>8252.81</v>
      </c>
      <c r="W21" s="40">
        <v>8567</v>
      </c>
    </row>
    <row r="22" spans="1:23" ht="48" customHeight="1">
      <c r="A22" s="74"/>
      <c r="B22" s="13" t="s">
        <v>25</v>
      </c>
      <c r="C22" s="41">
        <v>6909872.065</v>
      </c>
      <c r="D22" s="42">
        <v>7250092.439</v>
      </c>
      <c r="E22" s="42">
        <v>8127513.439</v>
      </c>
      <c r="F22" s="42">
        <v>7993377.255</v>
      </c>
      <c r="G22" s="42">
        <v>7864954.547</v>
      </c>
      <c r="H22" s="42">
        <v>7899377.625</v>
      </c>
      <c r="I22" s="42">
        <v>7578762.45</v>
      </c>
      <c r="J22" s="42">
        <v>7324718.529</v>
      </c>
      <c r="K22" s="42">
        <v>7231388.345</v>
      </c>
      <c r="L22" s="42">
        <v>7142683.896</v>
      </c>
      <c r="M22" s="42">
        <v>7020999.043</v>
      </c>
      <c r="N22" s="42">
        <v>7018781.096</v>
      </c>
      <c r="O22" s="42">
        <v>7187521.412</v>
      </c>
      <c r="P22" s="42">
        <v>7181711.414</v>
      </c>
      <c r="Q22" s="42">
        <v>7149591.585</v>
      </c>
      <c r="R22" s="42">
        <v>7134785.582</v>
      </c>
      <c r="S22" s="42">
        <v>7094780.352</v>
      </c>
      <c r="T22" s="42">
        <v>7465403.603</v>
      </c>
      <c r="U22" s="42">
        <v>7709965.609</v>
      </c>
      <c r="V22" s="42">
        <v>7760150.324</v>
      </c>
      <c r="W22" s="43">
        <v>8055389.609</v>
      </c>
    </row>
    <row r="23" spans="1:23" ht="48" customHeight="1">
      <c r="A23" s="73" t="s">
        <v>4</v>
      </c>
      <c r="B23" s="13" t="s">
        <v>24</v>
      </c>
      <c r="C23" s="38">
        <v>1646</v>
      </c>
      <c r="D23" s="39">
        <v>1705.37</v>
      </c>
      <c r="E23" s="39">
        <v>1922.16</v>
      </c>
      <c r="F23" s="39">
        <v>1871.45</v>
      </c>
      <c r="G23" s="39">
        <v>1823.39</v>
      </c>
      <c r="H23" s="39">
        <v>1824.52</v>
      </c>
      <c r="I23" s="39">
        <v>1758.6</v>
      </c>
      <c r="J23" s="39">
        <v>1690.77</v>
      </c>
      <c r="K23" s="39">
        <v>1709.667</v>
      </c>
      <c r="L23" s="39">
        <v>1713.03</v>
      </c>
      <c r="M23" s="39">
        <v>1739.84</v>
      </c>
      <c r="N23" s="39">
        <v>1752.57</v>
      </c>
      <c r="O23" s="39">
        <v>1802.06</v>
      </c>
      <c r="P23" s="39">
        <v>1808.67</v>
      </c>
      <c r="Q23" s="39">
        <v>1961.97</v>
      </c>
      <c r="R23" s="39">
        <v>2010.65</v>
      </c>
      <c r="S23" s="39">
        <v>2119.62</v>
      </c>
      <c r="T23" s="39">
        <v>2176.1</v>
      </c>
      <c r="U23" s="39">
        <v>2330.1</v>
      </c>
      <c r="V23" s="39">
        <v>2397.35</v>
      </c>
      <c r="W23" s="40">
        <v>2488</v>
      </c>
    </row>
    <row r="24" spans="1:23" ht="48" customHeight="1">
      <c r="A24" s="74"/>
      <c r="B24" s="13" t="s">
        <v>25</v>
      </c>
      <c r="C24" s="41">
        <v>1886914.638</v>
      </c>
      <c r="D24" s="42">
        <v>1917516.351</v>
      </c>
      <c r="E24" s="42">
        <v>2417168.436</v>
      </c>
      <c r="F24" s="42">
        <v>2124903.436</v>
      </c>
      <c r="G24" s="42">
        <v>2328810.691</v>
      </c>
      <c r="H24" s="42">
        <v>2324116.161</v>
      </c>
      <c r="I24" s="42">
        <v>2259523.107</v>
      </c>
      <c r="J24" s="42">
        <v>1922950.265</v>
      </c>
      <c r="K24" s="42">
        <v>1928466.374</v>
      </c>
      <c r="L24" s="42">
        <v>1975475.203</v>
      </c>
      <c r="M24" s="42">
        <v>2002653.203</v>
      </c>
      <c r="N24" s="42">
        <v>2043634.723</v>
      </c>
      <c r="O24" s="42">
        <v>2136067.145</v>
      </c>
      <c r="P24" s="42">
        <v>2154033.145</v>
      </c>
      <c r="Q24" s="42">
        <v>2305454.535</v>
      </c>
      <c r="R24" s="42">
        <v>2374886.392</v>
      </c>
      <c r="S24" s="42">
        <v>2495223.697</v>
      </c>
      <c r="T24" s="42">
        <v>2554460.697</v>
      </c>
      <c r="U24" s="42">
        <v>2720192.026</v>
      </c>
      <c r="V24" s="42">
        <v>2778691.026</v>
      </c>
      <c r="W24" s="43">
        <v>2947902.026</v>
      </c>
    </row>
    <row r="25" spans="1:23" ht="48" customHeight="1">
      <c r="A25" s="73" t="s">
        <v>5</v>
      </c>
      <c r="B25" s="13" t="s">
        <v>24</v>
      </c>
      <c r="C25" s="38">
        <v>2667.61</v>
      </c>
      <c r="D25" s="39">
        <v>2664</v>
      </c>
      <c r="E25" s="39">
        <v>2708.48</v>
      </c>
      <c r="F25" s="39">
        <v>2674.16</v>
      </c>
      <c r="G25" s="39">
        <v>2610.5</v>
      </c>
      <c r="H25" s="39">
        <v>2524.03</v>
      </c>
      <c r="I25" s="39">
        <v>2402.767</v>
      </c>
      <c r="J25" s="39">
        <v>2342.16</v>
      </c>
      <c r="K25" s="39">
        <v>2280</v>
      </c>
      <c r="L25" s="39">
        <v>2248.87</v>
      </c>
      <c r="M25" s="39">
        <v>2236.39</v>
      </c>
      <c r="N25" s="39">
        <v>2252.87</v>
      </c>
      <c r="O25" s="39">
        <v>2293.87</v>
      </c>
      <c r="P25" s="39">
        <v>2338.87</v>
      </c>
      <c r="Q25" s="39">
        <v>2405.52</v>
      </c>
      <c r="R25" s="39">
        <v>2458.48</v>
      </c>
      <c r="S25" s="39">
        <v>2467.93</v>
      </c>
      <c r="T25" s="39">
        <v>2508.71</v>
      </c>
      <c r="U25" s="39">
        <v>2605.9</v>
      </c>
      <c r="V25" s="39">
        <v>2634.23</v>
      </c>
      <c r="W25" s="40">
        <v>2803</v>
      </c>
    </row>
    <row r="26" spans="1:23" ht="48" customHeight="1">
      <c r="A26" s="74"/>
      <c r="B26" s="13" t="s">
        <v>25</v>
      </c>
      <c r="C26" s="41">
        <v>3063875.48</v>
      </c>
      <c r="D26" s="42">
        <v>3017017.831</v>
      </c>
      <c r="E26" s="42">
        <v>3032931.97</v>
      </c>
      <c r="F26" s="42">
        <v>2982037.402</v>
      </c>
      <c r="G26" s="42">
        <v>2924740.41</v>
      </c>
      <c r="H26" s="42">
        <v>2795041.269</v>
      </c>
      <c r="I26" s="42">
        <v>2657957.661</v>
      </c>
      <c r="J26" s="42">
        <v>2924455.248</v>
      </c>
      <c r="K26" s="42">
        <v>2524208.219</v>
      </c>
      <c r="L26" s="42">
        <v>2461750.431</v>
      </c>
      <c r="M26" s="42">
        <v>2445257.06</v>
      </c>
      <c r="N26" s="42">
        <v>2461227.929</v>
      </c>
      <c r="O26" s="42">
        <v>2500167.641</v>
      </c>
      <c r="P26" s="42">
        <v>2519627.821</v>
      </c>
      <c r="Q26" s="42">
        <v>2568051.604</v>
      </c>
      <c r="R26" s="42">
        <v>2605794.43</v>
      </c>
      <c r="S26" s="42">
        <v>2626495.165</v>
      </c>
      <c r="T26" s="42">
        <v>2655991.194</v>
      </c>
      <c r="U26" s="42">
        <v>2716602.142</v>
      </c>
      <c r="V26" s="42">
        <v>2733716.011</v>
      </c>
      <c r="W26" s="43">
        <v>2916513.319</v>
      </c>
    </row>
    <row r="27" spans="1:23" ht="48" customHeight="1">
      <c r="A27" s="73" t="s">
        <v>6</v>
      </c>
      <c r="B27" s="13" t="s">
        <v>24</v>
      </c>
      <c r="C27" s="38">
        <v>2473</v>
      </c>
      <c r="D27" s="39">
        <v>2633.53</v>
      </c>
      <c r="E27" s="39">
        <v>2748.39</v>
      </c>
      <c r="F27" s="39">
        <v>2762.81</v>
      </c>
      <c r="G27" s="39">
        <v>2823.71</v>
      </c>
      <c r="H27" s="39">
        <v>2765.16</v>
      </c>
      <c r="I27" s="39">
        <v>2694.3</v>
      </c>
      <c r="J27" s="39">
        <v>2580.32</v>
      </c>
      <c r="K27" s="39">
        <v>2500.667</v>
      </c>
      <c r="L27" s="39">
        <v>2431.1</v>
      </c>
      <c r="M27" s="39">
        <v>2425.29</v>
      </c>
      <c r="N27" s="39">
        <v>2529.73</v>
      </c>
      <c r="O27" s="39">
        <v>2573.42</v>
      </c>
      <c r="P27" s="39">
        <v>2653.47</v>
      </c>
      <c r="Q27" s="39">
        <v>3064.58</v>
      </c>
      <c r="R27" s="39">
        <v>3117.45</v>
      </c>
      <c r="S27" s="39">
        <v>3135.83</v>
      </c>
      <c r="T27" s="39">
        <v>3542.06</v>
      </c>
      <c r="U27" s="39">
        <v>3715.7</v>
      </c>
      <c r="V27" s="39">
        <v>3773.13</v>
      </c>
      <c r="W27" s="40">
        <v>3968</v>
      </c>
    </row>
    <row r="28" spans="1:23" ht="48" customHeight="1">
      <c r="A28" s="74"/>
      <c r="B28" s="13" t="s">
        <v>25</v>
      </c>
      <c r="C28" s="41">
        <v>2393569.144</v>
      </c>
      <c r="D28" s="42">
        <v>2509145.144</v>
      </c>
      <c r="E28" s="42">
        <v>2593143.144</v>
      </c>
      <c r="F28" s="42">
        <v>2595689.144</v>
      </c>
      <c r="G28" s="42">
        <v>2654682.144</v>
      </c>
      <c r="H28" s="42">
        <v>2607844.185</v>
      </c>
      <c r="I28" s="42">
        <v>2527938.935</v>
      </c>
      <c r="J28" s="42">
        <v>2419006.642</v>
      </c>
      <c r="K28" s="42">
        <v>2334076.226</v>
      </c>
      <c r="L28" s="42">
        <v>2252280.892</v>
      </c>
      <c r="M28" s="42">
        <v>2264415.892</v>
      </c>
      <c r="N28" s="42">
        <v>2376432.892</v>
      </c>
      <c r="O28" s="42">
        <v>2362852.892</v>
      </c>
      <c r="P28" s="42">
        <v>2411355.226</v>
      </c>
      <c r="Q28" s="42">
        <v>2716633.226</v>
      </c>
      <c r="R28" s="42">
        <v>2737782.748</v>
      </c>
      <c r="S28" s="42">
        <v>2746193.662</v>
      </c>
      <c r="T28" s="42">
        <v>3046926.269</v>
      </c>
      <c r="U28" s="42">
        <v>3199225.83</v>
      </c>
      <c r="V28" s="42">
        <v>3234199.83</v>
      </c>
      <c r="W28" s="43">
        <v>3403624.371</v>
      </c>
    </row>
    <row r="29" spans="1:23" ht="48" customHeight="1">
      <c r="A29" s="73" t="s">
        <v>7</v>
      </c>
      <c r="B29" s="13" t="s">
        <v>24</v>
      </c>
      <c r="C29" s="38">
        <v>3356</v>
      </c>
      <c r="D29" s="39">
        <v>3712.2</v>
      </c>
      <c r="E29" s="39">
        <v>4897.61</v>
      </c>
      <c r="F29" s="39">
        <v>4864.16</v>
      </c>
      <c r="G29" s="39">
        <v>4847.64</v>
      </c>
      <c r="H29" s="39">
        <v>5202.13</v>
      </c>
      <c r="I29" s="39">
        <v>5111.8</v>
      </c>
      <c r="J29" s="39">
        <v>4979.77</v>
      </c>
      <c r="K29" s="39">
        <v>4889.1</v>
      </c>
      <c r="L29" s="39">
        <v>4804.26</v>
      </c>
      <c r="M29" s="39">
        <v>4777.52</v>
      </c>
      <c r="N29" s="39">
        <v>4729.03</v>
      </c>
      <c r="O29" s="39">
        <v>4763.45</v>
      </c>
      <c r="P29" s="39">
        <v>4802.6</v>
      </c>
      <c r="Q29" s="39">
        <v>5021</v>
      </c>
      <c r="R29" s="39">
        <v>5068.97</v>
      </c>
      <c r="S29" s="39">
        <v>5206.34</v>
      </c>
      <c r="T29" s="39">
        <v>5315</v>
      </c>
      <c r="U29" s="39">
        <v>5440.63</v>
      </c>
      <c r="V29" s="39">
        <v>5480.26</v>
      </c>
      <c r="W29" s="40">
        <v>5677</v>
      </c>
    </row>
    <row r="30" spans="1:23" ht="48" customHeight="1">
      <c r="A30" s="74"/>
      <c r="B30" s="13" t="s">
        <v>25</v>
      </c>
      <c r="C30" s="41">
        <v>2341568</v>
      </c>
      <c r="D30" s="42">
        <v>2649723</v>
      </c>
      <c r="E30" s="42">
        <v>3732961</v>
      </c>
      <c r="F30" s="42">
        <v>3608381</v>
      </c>
      <c r="G30" s="42">
        <v>3703784</v>
      </c>
      <c r="H30" s="42">
        <v>3828014</v>
      </c>
      <c r="I30" s="42">
        <v>3701293</v>
      </c>
      <c r="J30" s="42">
        <v>3608010</v>
      </c>
      <c r="K30" s="42">
        <v>3600342</v>
      </c>
      <c r="L30" s="42">
        <v>3542103</v>
      </c>
      <c r="M30" s="42">
        <v>3576940</v>
      </c>
      <c r="N30" s="42">
        <v>3525977</v>
      </c>
      <c r="O30" s="42">
        <v>3610991</v>
      </c>
      <c r="P30" s="42">
        <v>3628339</v>
      </c>
      <c r="Q30" s="42">
        <v>4049985</v>
      </c>
      <c r="R30" s="42">
        <v>4050117</v>
      </c>
      <c r="S30" s="42">
        <v>4154716</v>
      </c>
      <c r="T30" s="42">
        <v>4213915</v>
      </c>
      <c r="U30" s="42">
        <v>4319866</v>
      </c>
      <c r="V30" s="42">
        <v>4348289</v>
      </c>
      <c r="W30" s="43">
        <v>4475689</v>
      </c>
    </row>
    <row r="31" spans="1:23" ht="48" customHeight="1">
      <c r="A31" s="73" t="s">
        <v>8</v>
      </c>
      <c r="B31" s="13" t="s">
        <v>24</v>
      </c>
      <c r="C31" s="38">
        <v>9488.48</v>
      </c>
      <c r="D31" s="39">
        <v>9834.4</v>
      </c>
      <c r="E31" s="39">
        <v>10557.58</v>
      </c>
      <c r="F31" s="39">
        <v>10561.48</v>
      </c>
      <c r="G31" s="39">
        <v>10769.25</v>
      </c>
      <c r="H31" s="39">
        <v>10826.39</v>
      </c>
      <c r="I31" s="39">
        <v>10666.833</v>
      </c>
      <c r="J31" s="39">
        <v>10347.68</v>
      </c>
      <c r="K31" s="39">
        <v>15531.967</v>
      </c>
      <c r="L31" s="39">
        <v>15370.81</v>
      </c>
      <c r="M31" s="39">
        <v>15959.48</v>
      </c>
      <c r="N31" s="39">
        <v>16371.23</v>
      </c>
      <c r="O31" s="39">
        <v>17196.81</v>
      </c>
      <c r="P31" s="39">
        <v>17524.53</v>
      </c>
      <c r="Q31" s="39">
        <v>21405.16</v>
      </c>
      <c r="R31" s="39">
        <v>21097.61</v>
      </c>
      <c r="S31" s="39">
        <v>21186.59</v>
      </c>
      <c r="T31" s="39">
        <v>21311.16</v>
      </c>
      <c r="U31" s="39">
        <v>24264.63</v>
      </c>
      <c r="V31" s="39">
        <v>24325.81</v>
      </c>
      <c r="W31" s="40">
        <v>24825</v>
      </c>
    </row>
    <row r="32" spans="1:23" ht="48" customHeight="1">
      <c r="A32" s="74"/>
      <c r="B32" s="13" t="s">
        <v>25</v>
      </c>
      <c r="C32" s="41">
        <v>6456826.39</v>
      </c>
      <c r="D32" s="42">
        <v>6588871.39</v>
      </c>
      <c r="E32" s="42">
        <v>7032491.39</v>
      </c>
      <c r="F32" s="42">
        <v>6876454.39</v>
      </c>
      <c r="G32" s="42">
        <v>6947177.39</v>
      </c>
      <c r="H32" s="42">
        <v>6900544.39</v>
      </c>
      <c r="I32" s="42">
        <v>6992931.39</v>
      </c>
      <c r="J32" s="42">
        <v>6754887.39</v>
      </c>
      <c r="K32" s="42">
        <v>9177624.39</v>
      </c>
      <c r="L32" s="42">
        <v>9069288.39</v>
      </c>
      <c r="M32" s="42">
        <v>9395192.39</v>
      </c>
      <c r="N32" s="42">
        <v>9492182.39</v>
      </c>
      <c r="O32" s="42">
        <v>9861677.39</v>
      </c>
      <c r="P32" s="42">
        <v>9992522.39</v>
      </c>
      <c r="Q32" s="42">
        <v>12382600.39</v>
      </c>
      <c r="R32" s="42">
        <v>12156096.39</v>
      </c>
      <c r="S32" s="42">
        <v>12066120.39</v>
      </c>
      <c r="T32" s="42">
        <v>12075796.39</v>
      </c>
      <c r="U32" s="42">
        <v>13612959.39</v>
      </c>
      <c r="V32" s="42">
        <v>13652774.39</v>
      </c>
      <c r="W32" s="43">
        <v>13918566.39</v>
      </c>
    </row>
    <row r="33" spans="1:23" ht="48" customHeight="1">
      <c r="A33" s="73" t="s">
        <v>9</v>
      </c>
      <c r="B33" s="13" t="s">
        <v>24</v>
      </c>
      <c r="C33" s="38">
        <v>3913</v>
      </c>
      <c r="D33" s="39">
        <v>3976</v>
      </c>
      <c r="E33" s="39">
        <v>4271</v>
      </c>
      <c r="F33" s="39">
        <v>4059.87</v>
      </c>
      <c r="G33" s="39">
        <v>4025.32</v>
      </c>
      <c r="H33" s="39">
        <v>3815.42</v>
      </c>
      <c r="I33" s="39">
        <v>3636.6</v>
      </c>
      <c r="J33" s="39">
        <v>3558.65</v>
      </c>
      <c r="K33" s="39">
        <v>3561.3</v>
      </c>
      <c r="L33" s="39">
        <v>3516.26</v>
      </c>
      <c r="M33" s="39">
        <v>3521.9</v>
      </c>
      <c r="N33" s="39">
        <v>3540.2</v>
      </c>
      <c r="O33" s="39">
        <v>3642.39</v>
      </c>
      <c r="P33" s="39">
        <v>3738.37</v>
      </c>
      <c r="Q33" s="39">
        <v>4245.32</v>
      </c>
      <c r="R33" s="39">
        <v>4701.55</v>
      </c>
      <c r="S33" s="39">
        <v>4690.69</v>
      </c>
      <c r="T33" s="39">
        <v>4452.55</v>
      </c>
      <c r="U33" s="39">
        <v>47917</v>
      </c>
      <c r="V33" s="39">
        <v>4835.87</v>
      </c>
      <c r="W33" s="40">
        <v>4922</v>
      </c>
    </row>
    <row r="34" spans="1:23" ht="48" customHeight="1">
      <c r="A34" s="74"/>
      <c r="B34" s="13" t="s">
        <v>25</v>
      </c>
      <c r="C34" s="44">
        <v>1566980</v>
      </c>
      <c r="D34" s="45">
        <v>1605655</v>
      </c>
      <c r="E34" s="45">
        <v>1776564</v>
      </c>
      <c r="F34" s="45">
        <v>1657627</v>
      </c>
      <c r="G34" s="45">
        <v>1642585</v>
      </c>
      <c r="H34" s="45">
        <v>1564894</v>
      </c>
      <c r="I34" s="45">
        <v>1508291</v>
      </c>
      <c r="J34" s="45">
        <v>1477783</v>
      </c>
      <c r="K34" s="45">
        <v>1518482</v>
      </c>
      <c r="L34" s="45">
        <v>1504347</v>
      </c>
      <c r="M34" s="45">
        <v>1527552</v>
      </c>
      <c r="N34" s="45">
        <v>1563938</v>
      </c>
      <c r="O34" s="45">
        <v>1629367</v>
      </c>
      <c r="P34" s="45">
        <v>1704169</v>
      </c>
      <c r="Q34" s="45">
        <v>1996369</v>
      </c>
      <c r="R34" s="45">
        <v>2261667</v>
      </c>
      <c r="S34" s="45">
        <v>2254293</v>
      </c>
      <c r="T34" s="45">
        <v>2122333</v>
      </c>
      <c r="U34" s="45">
        <v>2297334</v>
      </c>
      <c r="V34" s="45">
        <v>2319260</v>
      </c>
      <c r="W34" s="46">
        <v>2374431</v>
      </c>
    </row>
    <row r="37" ht="15.75">
      <c r="A37" s="12" t="s">
        <v>16</v>
      </c>
    </row>
    <row r="38" spans="1:22" ht="27.75" customHeight="1">
      <c r="A38" s="77" t="s">
        <v>0</v>
      </c>
      <c r="B38" s="79" t="s">
        <v>10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</row>
    <row r="39" spans="1:22" ht="27.75" customHeight="1">
      <c r="A39" s="78"/>
      <c r="B39" s="3">
        <v>41913</v>
      </c>
      <c r="C39" s="3">
        <v>41944</v>
      </c>
      <c r="D39" s="3">
        <v>41974</v>
      </c>
      <c r="E39" s="3">
        <v>42005</v>
      </c>
      <c r="F39" s="3">
        <v>42036</v>
      </c>
      <c r="G39" s="3">
        <v>42064</v>
      </c>
      <c r="H39" s="3">
        <v>42095</v>
      </c>
      <c r="I39" s="3">
        <v>42125</v>
      </c>
      <c r="J39" s="3">
        <v>42156</v>
      </c>
      <c r="K39" s="3">
        <v>42186</v>
      </c>
      <c r="L39" s="3">
        <v>42217</v>
      </c>
      <c r="M39" s="3">
        <v>42248</v>
      </c>
      <c r="N39" s="3">
        <v>42278</v>
      </c>
      <c r="O39" s="3">
        <v>42309</v>
      </c>
      <c r="P39" s="3">
        <v>42339</v>
      </c>
      <c r="Q39" s="3">
        <v>42370</v>
      </c>
      <c r="R39" s="3">
        <v>42401</v>
      </c>
      <c r="S39" s="3">
        <v>42430</v>
      </c>
      <c r="T39" s="3">
        <v>42461</v>
      </c>
      <c r="U39" s="3">
        <v>42491</v>
      </c>
      <c r="V39" s="4">
        <v>42522</v>
      </c>
    </row>
    <row r="40" spans="1:22" ht="31.5" customHeight="1">
      <c r="A40" s="5" t="s">
        <v>2</v>
      </c>
      <c r="B40" s="35">
        <v>0</v>
      </c>
      <c r="C40" s="36">
        <v>1</v>
      </c>
      <c r="D40" s="36">
        <v>0</v>
      </c>
      <c r="E40" s="36">
        <v>1</v>
      </c>
      <c r="F40" s="36">
        <v>0</v>
      </c>
      <c r="G40" s="36">
        <v>3</v>
      </c>
      <c r="H40" s="36">
        <v>13</v>
      </c>
      <c r="I40" s="36">
        <v>56</v>
      </c>
      <c r="J40" s="36">
        <v>12</v>
      </c>
      <c r="K40" s="36">
        <v>8</v>
      </c>
      <c r="L40" s="36">
        <v>8</v>
      </c>
      <c r="M40" s="36">
        <v>15</v>
      </c>
      <c r="N40" s="36">
        <v>12</v>
      </c>
      <c r="O40" s="36">
        <v>14</v>
      </c>
      <c r="P40" s="36">
        <v>19</v>
      </c>
      <c r="Q40" s="36">
        <v>19</v>
      </c>
      <c r="R40" s="36">
        <v>18</v>
      </c>
      <c r="S40" s="36">
        <v>20</v>
      </c>
      <c r="T40" s="36">
        <v>41</v>
      </c>
      <c r="U40" s="36">
        <v>45</v>
      </c>
      <c r="V40" s="37">
        <v>38</v>
      </c>
    </row>
    <row r="41" spans="1:22" ht="31.5" customHeight="1">
      <c r="A41" s="6" t="s">
        <v>3</v>
      </c>
      <c r="B41" s="47">
        <v>0</v>
      </c>
      <c r="C41" s="48">
        <v>0</v>
      </c>
      <c r="D41" s="48">
        <v>0</v>
      </c>
      <c r="E41" s="48">
        <v>0</v>
      </c>
      <c r="F41" s="48">
        <v>0</v>
      </c>
      <c r="G41" s="48">
        <v>529</v>
      </c>
      <c r="H41" s="48">
        <v>1032</v>
      </c>
      <c r="I41" s="48">
        <v>502</v>
      </c>
      <c r="J41" s="48">
        <v>583</v>
      </c>
      <c r="K41" s="48">
        <v>367</v>
      </c>
      <c r="L41" s="48">
        <v>464</v>
      </c>
      <c r="M41" s="48">
        <v>320</v>
      </c>
      <c r="N41" s="48">
        <v>428</v>
      </c>
      <c r="O41" s="48">
        <v>310</v>
      </c>
      <c r="P41" s="48">
        <v>200</v>
      </c>
      <c r="Q41" s="48">
        <v>281</v>
      </c>
      <c r="R41" s="48">
        <v>41</v>
      </c>
      <c r="S41" s="48">
        <v>37</v>
      </c>
      <c r="T41" s="48">
        <v>1909</v>
      </c>
      <c r="U41" s="48">
        <v>303</v>
      </c>
      <c r="V41" s="49">
        <v>6</v>
      </c>
    </row>
    <row r="42" spans="1:22" ht="31.5" customHeight="1">
      <c r="A42" s="6" t="s">
        <v>4</v>
      </c>
      <c r="B42" s="47">
        <v>0</v>
      </c>
      <c r="C42" s="48">
        <v>0</v>
      </c>
      <c r="D42" s="48">
        <v>0</v>
      </c>
      <c r="E42" s="48">
        <v>0</v>
      </c>
      <c r="F42" s="48">
        <v>0</v>
      </c>
      <c r="G42" s="48">
        <v>39</v>
      </c>
      <c r="H42" s="48">
        <v>74</v>
      </c>
      <c r="I42" s="48">
        <v>30</v>
      </c>
      <c r="J42" s="48">
        <v>171</v>
      </c>
      <c r="K42" s="48">
        <v>70</v>
      </c>
      <c r="L42" s="48">
        <v>105</v>
      </c>
      <c r="M42" s="48">
        <v>45</v>
      </c>
      <c r="N42" s="48">
        <v>42</v>
      </c>
      <c r="O42" s="48">
        <v>68</v>
      </c>
      <c r="P42" s="48">
        <v>51</v>
      </c>
      <c r="Q42" s="48">
        <v>41</v>
      </c>
      <c r="R42" s="48">
        <v>18</v>
      </c>
      <c r="S42" s="48">
        <v>7</v>
      </c>
      <c r="T42" s="48">
        <v>176</v>
      </c>
      <c r="U42" s="48">
        <v>52</v>
      </c>
      <c r="V42" s="49">
        <v>0</v>
      </c>
    </row>
    <row r="43" spans="1:22" ht="31.5" customHeight="1">
      <c r="A43" s="6" t="s">
        <v>5</v>
      </c>
      <c r="B43" s="47">
        <v>0</v>
      </c>
      <c r="C43" s="48">
        <v>0</v>
      </c>
      <c r="D43" s="48">
        <v>0</v>
      </c>
      <c r="E43" s="48">
        <v>0</v>
      </c>
      <c r="F43" s="48">
        <v>0</v>
      </c>
      <c r="G43" s="48">
        <v>41</v>
      </c>
      <c r="H43" s="48">
        <v>65</v>
      </c>
      <c r="I43" s="48">
        <v>20</v>
      </c>
      <c r="J43" s="48">
        <v>102</v>
      </c>
      <c r="K43" s="48">
        <v>173</v>
      </c>
      <c r="L43" s="48">
        <v>89</v>
      </c>
      <c r="M43" s="48">
        <v>37</v>
      </c>
      <c r="N43" s="48">
        <v>90</v>
      </c>
      <c r="O43" s="48">
        <v>53</v>
      </c>
      <c r="P43" s="48">
        <v>41</v>
      </c>
      <c r="Q43" s="48">
        <v>68</v>
      </c>
      <c r="R43" s="48">
        <v>17</v>
      </c>
      <c r="S43" s="48">
        <v>18</v>
      </c>
      <c r="T43" s="48">
        <v>49</v>
      </c>
      <c r="U43" s="48">
        <v>75</v>
      </c>
      <c r="V43" s="49">
        <v>0</v>
      </c>
    </row>
    <row r="44" spans="1:22" ht="31.5" customHeight="1">
      <c r="A44" s="6" t="s">
        <v>6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42</v>
      </c>
      <c r="H44" s="48">
        <v>108</v>
      </c>
      <c r="I44" s="48">
        <v>40</v>
      </c>
      <c r="J44" s="48">
        <v>435</v>
      </c>
      <c r="K44" s="48">
        <v>272</v>
      </c>
      <c r="L44" s="48">
        <v>221</v>
      </c>
      <c r="M44" s="48">
        <v>85</v>
      </c>
      <c r="N44" s="48">
        <v>138</v>
      </c>
      <c r="O44" s="48">
        <v>139</v>
      </c>
      <c r="P44" s="48">
        <v>64</v>
      </c>
      <c r="Q44" s="48">
        <v>68</v>
      </c>
      <c r="R44" s="48">
        <v>26</v>
      </c>
      <c r="S44" s="48">
        <v>21</v>
      </c>
      <c r="T44" s="48">
        <v>60</v>
      </c>
      <c r="U44" s="48">
        <v>161</v>
      </c>
      <c r="V44" s="49">
        <v>0</v>
      </c>
    </row>
    <row r="45" spans="1:22" ht="31.5" customHeight="1">
      <c r="A45" s="6" t="s">
        <v>7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213</v>
      </c>
      <c r="H45" s="48">
        <v>390</v>
      </c>
      <c r="I45" s="48">
        <v>141</v>
      </c>
      <c r="J45" s="48">
        <v>383</v>
      </c>
      <c r="K45" s="48">
        <v>147</v>
      </c>
      <c r="L45" s="48">
        <v>465</v>
      </c>
      <c r="M45" s="48">
        <v>295</v>
      </c>
      <c r="N45" s="48">
        <v>247</v>
      </c>
      <c r="O45" s="48">
        <v>189</v>
      </c>
      <c r="P45" s="48">
        <v>154</v>
      </c>
      <c r="Q45" s="48">
        <v>153</v>
      </c>
      <c r="R45" s="48">
        <v>27</v>
      </c>
      <c r="S45" s="48">
        <v>17</v>
      </c>
      <c r="T45" s="48">
        <v>224</v>
      </c>
      <c r="U45" s="48">
        <v>206</v>
      </c>
      <c r="V45" s="49">
        <v>2</v>
      </c>
    </row>
    <row r="46" spans="1:22" ht="31.5" customHeight="1">
      <c r="A46" s="6" t="s">
        <v>8</v>
      </c>
      <c r="B46" s="47">
        <v>0</v>
      </c>
      <c r="C46" s="48">
        <v>0</v>
      </c>
      <c r="D46" s="48">
        <v>0</v>
      </c>
      <c r="E46" s="48">
        <v>0</v>
      </c>
      <c r="F46" s="48">
        <v>0</v>
      </c>
      <c r="G46" s="48">
        <v>201</v>
      </c>
      <c r="H46" s="48">
        <v>446</v>
      </c>
      <c r="I46" s="48">
        <v>143</v>
      </c>
      <c r="J46" s="48">
        <v>1589</v>
      </c>
      <c r="K46" s="48">
        <v>369</v>
      </c>
      <c r="L46" s="48">
        <v>949</v>
      </c>
      <c r="M46" s="48">
        <v>796</v>
      </c>
      <c r="N46" s="48">
        <v>647</v>
      </c>
      <c r="O46" s="48">
        <v>1037</v>
      </c>
      <c r="P46" s="48">
        <v>1210</v>
      </c>
      <c r="Q46" s="48">
        <v>1141</v>
      </c>
      <c r="R46" s="48">
        <v>427</v>
      </c>
      <c r="S46" s="48">
        <v>182</v>
      </c>
      <c r="T46" s="48">
        <v>100</v>
      </c>
      <c r="U46" s="48">
        <v>1865</v>
      </c>
      <c r="V46" s="49">
        <v>3</v>
      </c>
    </row>
    <row r="47" spans="1:22" ht="31.5" customHeight="1">
      <c r="A47" s="7" t="s">
        <v>9</v>
      </c>
      <c r="B47" s="50">
        <v>0</v>
      </c>
      <c r="C47" s="51">
        <v>0</v>
      </c>
      <c r="D47" s="51">
        <v>0</v>
      </c>
      <c r="E47" s="51">
        <v>0</v>
      </c>
      <c r="F47" s="51">
        <v>0</v>
      </c>
      <c r="G47" s="51">
        <v>16</v>
      </c>
      <c r="H47" s="51">
        <v>82</v>
      </c>
      <c r="I47" s="51">
        <v>52</v>
      </c>
      <c r="J47" s="51">
        <v>427</v>
      </c>
      <c r="K47" s="51">
        <v>168</v>
      </c>
      <c r="L47" s="51">
        <v>208</v>
      </c>
      <c r="M47" s="51">
        <v>161</v>
      </c>
      <c r="N47" s="51">
        <v>156</v>
      </c>
      <c r="O47" s="51">
        <v>123</v>
      </c>
      <c r="P47" s="51">
        <v>77</v>
      </c>
      <c r="Q47" s="51">
        <v>114</v>
      </c>
      <c r="R47" s="51">
        <v>40</v>
      </c>
      <c r="S47" s="51">
        <v>27</v>
      </c>
      <c r="T47" s="51">
        <v>1203</v>
      </c>
      <c r="U47" s="51">
        <v>234</v>
      </c>
      <c r="V47" s="52">
        <v>0</v>
      </c>
    </row>
  </sheetData>
  <sheetProtection/>
  <mergeCells count="22">
    <mergeCell ref="A13:C13"/>
    <mergeCell ref="A33:A34"/>
    <mergeCell ref="A18:B18"/>
    <mergeCell ref="A31:A32"/>
    <mergeCell ref="A14:C14"/>
    <mergeCell ref="A5:C5"/>
    <mergeCell ref="A2:M3"/>
    <mergeCell ref="A38:A39"/>
    <mergeCell ref="B38:V38"/>
    <mergeCell ref="A6:C6"/>
    <mergeCell ref="A7:C7"/>
    <mergeCell ref="A8:C8"/>
    <mergeCell ref="A9:C9"/>
    <mergeCell ref="A10:C10"/>
    <mergeCell ref="A11:C11"/>
    <mergeCell ref="A12:C12"/>
    <mergeCell ref="A29:A30"/>
    <mergeCell ref="A19:A20"/>
    <mergeCell ref="A21:A22"/>
    <mergeCell ref="A23:A24"/>
    <mergeCell ref="A25:A26"/>
    <mergeCell ref="A27:A2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3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showGridLines="0" zoomScalePageLayoutView="0" workbookViewId="0" topLeftCell="A31">
      <selection activeCell="B37" sqref="B37"/>
    </sheetView>
  </sheetViews>
  <sheetFormatPr defaultColWidth="9.140625" defaultRowHeight="15"/>
  <cols>
    <col min="1" max="1" width="21.7109375" style="2" customWidth="1"/>
    <col min="2" max="2" width="14.8515625" style="2" customWidth="1"/>
    <col min="3" max="3" width="13.421875" style="2" customWidth="1"/>
    <col min="4" max="4" width="13.00390625" style="2" customWidth="1"/>
    <col min="5" max="5" width="15.140625" style="2" customWidth="1"/>
    <col min="6" max="6" width="14.28125" style="2" customWidth="1"/>
    <col min="7" max="7" width="13.57421875" style="2" customWidth="1"/>
    <col min="8" max="8" width="12.00390625" style="2" customWidth="1"/>
    <col min="9" max="9" width="15.00390625" style="2" customWidth="1"/>
    <col min="10" max="10" width="15.140625" style="2" customWidth="1"/>
    <col min="11" max="11" width="19.421875" style="2" customWidth="1"/>
    <col min="12" max="12" width="17.7109375" style="2" customWidth="1"/>
    <col min="13" max="13" width="14.28125" style="2" customWidth="1"/>
    <col min="14" max="14" width="13.00390625" style="2" customWidth="1"/>
    <col min="15" max="15" width="20.421875" style="2" customWidth="1"/>
    <col min="16" max="16" width="15.421875" style="2" customWidth="1"/>
    <col min="17" max="17" width="17.421875" style="2" customWidth="1"/>
    <col min="18" max="18" width="16.57421875" style="2" customWidth="1"/>
    <col min="19" max="23" width="20.7109375" style="2" customWidth="1"/>
    <col min="24" max="16384" width="9.140625" style="2" customWidth="1"/>
  </cols>
  <sheetData>
    <row r="2" spans="1:13" ht="15.75">
      <c r="A2" s="94" t="s">
        <v>19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3" ht="21" customHeight="1">
      <c r="A5" s="93" t="s">
        <v>14</v>
      </c>
      <c r="B5" s="93"/>
      <c r="C5" s="93"/>
    </row>
    <row r="6" spans="1:4" ht="58.5" customHeight="1">
      <c r="A6" s="79" t="s">
        <v>0</v>
      </c>
      <c r="B6" s="80"/>
      <c r="C6" s="81"/>
      <c r="D6" s="9" t="s">
        <v>11</v>
      </c>
    </row>
    <row r="7" spans="1:4" ht="32.25" customHeight="1">
      <c r="A7" s="82" t="s">
        <v>2</v>
      </c>
      <c r="B7" s="83"/>
      <c r="C7" s="84"/>
      <c r="D7" s="32">
        <v>29</v>
      </c>
    </row>
    <row r="8" spans="1:4" ht="32.25" customHeight="1">
      <c r="A8" s="85" t="s">
        <v>3</v>
      </c>
      <c r="B8" s="86"/>
      <c r="C8" s="87"/>
      <c r="D8" s="10">
        <v>8.77</v>
      </c>
    </row>
    <row r="9" spans="1:4" ht="32.25" customHeight="1">
      <c r="A9" s="85" t="s">
        <v>4</v>
      </c>
      <c r="B9" s="86"/>
      <c r="C9" s="87"/>
      <c r="D9" s="10">
        <v>11.12</v>
      </c>
    </row>
    <row r="10" spans="1:4" ht="32.25" customHeight="1">
      <c r="A10" s="85" t="s">
        <v>5</v>
      </c>
      <c r="B10" s="86"/>
      <c r="C10" s="87"/>
      <c r="D10" s="10">
        <v>9.9</v>
      </c>
    </row>
    <row r="11" spans="1:4" s="1" customFormat="1" ht="32.25" customHeight="1">
      <c r="A11" s="85" t="s">
        <v>6</v>
      </c>
      <c r="B11" s="86"/>
      <c r="C11" s="87"/>
      <c r="D11" s="10">
        <v>11.16</v>
      </c>
    </row>
    <row r="12" spans="1:4" s="1" customFormat="1" ht="32.25" customHeight="1">
      <c r="A12" s="85" t="s">
        <v>7</v>
      </c>
      <c r="B12" s="86"/>
      <c r="C12" s="87"/>
      <c r="D12" s="10">
        <v>13.88</v>
      </c>
    </row>
    <row r="13" spans="1:4" s="1" customFormat="1" ht="32.25" customHeight="1">
      <c r="A13" s="85" t="s">
        <v>8</v>
      </c>
      <c r="B13" s="86"/>
      <c r="C13" s="87"/>
      <c r="D13" s="10">
        <v>6.44</v>
      </c>
    </row>
    <row r="14" spans="1:4" ht="32.25" customHeight="1">
      <c r="A14" s="90" t="s">
        <v>9</v>
      </c>
      <c r="B14" s="91"/>
      <c r="C14" s="92"/>
      <c r="D14" s="11">
        <v>16.76</v>
      </c>
    </row>
    <row r="17" ht="15.75">
      <c r="A17" s="12" t="s">
        <v>15</v>
      </c>
    </row>
    <row r="18" spans="1:23" ht="38.25" customHeight="1">
      <c r="A18" s="88" t="s">
        <v>0</v>
      </c>
      <c r="B18" s="89"/>
      <c r="C18" s="3">
        <v>41913</v>
      </c>
      <c r="D18" s="3">
        <v>41944</v>
      </c>
      <c r="E18" s="3">
        <v>41974</v>
      </c>
      <c r="F18" s="3">
        <v>42005</v>
      </c>
      <c r="G18" s="3">
        <v>42036</v>
      </c>
      <c r="H18" s="3">
        <v>42064</v>
      </c>
      <c r="I18" s="3">
        <v>42095</v>
      </c>
      <c r="J18" s="3">
        <v>42125</v>
      </c>
      <c r="K18" s="3">
        <v>42156</v>
      </c>
      <c r="L18" s="3">
        <v>42186</v>
      </c>
      <c r="M18" s="3">
        <v>42217</v>
      </c>
      <c r="N18" s="3">
        <v>42248</v>
      </c>
      <c r="O18" s="3">
        <v>42278</v>
      </c>
      <c r="P18" s="3">
        <v>42309</v>
      </c>
      <c r="Q18" s="3">
        <v>42339</v>
      </c>
      <c r="R18" s="3">
        <v>42370</v>
      </c>
      <c r="S18" s="3">
        <v>42401</v>
      </c>
      <c r="T18" s="3">
        <v>42430</v>
      </c>
      <c r="U18" s="3">
        <v>42461</v>
      </c>
      <c r="V18" s="3">
        <v>42491</v>
      </c>
      <c r="W18" s="4">
        <v>42522</v>
      </c>
    </row>
    <row r="19" spans="1:23" ht="48" customHeight="1">
      <c r="A19" s="73" t="s">
        <v>2</v>
      </c>
      <c r="B19" s="13" t="s">
        <v>1</v>
      </c>
      <c r="C19" s="38">
        <v>111</v>
      </c>
      <c r="D19" s="39">
        <v>118</v>
      </c>
      <c r="E19" s="39">
        <v>139</v>
      </c>
      <c r="F19" s="39">
        <v>126</v>
      </c>
      <c r="G19" s="39">
        <v>134</v>
      </c>
      <c r="H19" s="39">
        <v>116</v>
      </c>
      <c r="I19" s="39">
        <v>114</v>
      </c>
      <c r="J19" s="39">
        <v>114</v>
      </c>
      <c r="K19" s="39">
        <v>106</v>
      </c>
      <c r="L19" s="39">
        <v>101</v>
      </c>
      <c r="M19" s="39">
        <v>104</v>
      </c>
      <c r="N19" s="39">
        <v>102</v>
      </c>
      <c r="O19" s="39">
        <v>124</v>
      </c>
      <c r="P19" s="39">
        <v>121</v>
      </c>
      <c r="Q19" s="39">
        <v>120</v>
      </c>
      <c r="R19" s="39">
        <v>88</v>
      </c>
      <c r="S19" s="39">
        <v>84</v>
      </c>
      <c r="T19" s="39">
        <v>83</v>
      </c>
      <c r="U19" s="39">
        <v>85</v>
      </c>
      <c r="V19" s="39">
        <v>113</v>
      </c>
      <c r="W19" s="40">
        <v>87</v>
      </c>
    </row>
    <row r="20" spans="1:23" ht="48" customHeight="1">
      <c r="A20" s="74"/>
      <c r="B20" s="13" t="s">
        <v>18</v>
      </c>
      <c r="C20" s="41">
        <v>2089847</v>
      </c>
      <c r="D20" s="42">
        <v>2571714</v>
      </c>
      <c r="E20" s="42">
        <v>2644640</v>
      </c>
      <c r="F20" s="42">
        <v>2351729</v>
      </c>
      <c r="G20" s="42">
        <v>2650096</v>
      </c>
      <c r="H20" s="42">
        <v>2089560</v>
      </c>
      <c r="I20" s="42">
        <v>2094780</v>
      </c>
      <c r="J20" s="42">
        <v>2067432</v>
      </c>
      <c r="K20" s="42">
        <v>1957183</v>
      </c>
      <c r="L20" s="42">
        <v>1935098</v>
      </c>
      <c r="M20" s="42">
        <v>1919797</v>
      </c>
      <c r="N20" s="42">
        <v>1890892</v>
      </c>
      <c r="O20" s="42">
        <v>2348074</v>
      </c>
      <c r="P20" s="42">
        <v>2338065</v>
      </c>
      <c r="Q20" s="42">
        <v>2268045</v>
      </c>
      <c r="R20" s="42">
        <v>1622281</v>
      </c>
      <c r="S20" s="42">
        <v>1601864</v>
      </c>
      <c r="T20" s="42">
        <v>1539915</v>
      </c>
      <c r="U20" s="42">
        <v>1540036</v>
      </c>
      <c r="V20" s="42">
        <v>2092539</v>
      </c>
      <c r="W20" s="43">
        <v>1550742</v>
      </c>
    </row>
    <row r="21" spans="1:23" ht="48" customHeight="1">
      <c r="A21" s="73" t="s">
        <v>3</v>
      </c>
      <c r="B21" s="13" t="s">
        <v>1</v>
      </c>
      <c r="C21" s="38">
        <v>46</v>
      </c>
      <c r="D21" s="39">
        <v>50</v>
      </c>
      <c r="E21" s="39">
        <v>49</v>
      </c>
      <c r="F21" s="39">
        <v>53</v>
      </c>
      <c r="G21" s="39">
        <v>58</v>
      </c>
      <c r="H21" s="39">
        <v>59.97</v>
      </c>
      <c r="I21" s="39">
        <v>60</v>
      </c>
      <c r="J21" s="39">
        <v>61</v>
      </c>
      <c r="K21" s="39">
        <v>61</v>
      </c>
      <c r="L21" s="39">
        <v>58.9</v>
      </c>
      <c r="M21" s="39">
        <v>61</v>
      </c>
      <c r="N21" s="39">
        <v>64</v>
      </c>
      <c r="O21" s="39">
        <v>104.94</v>
      </c>
      <c r="P21" s="39">
        <v>81</v>
      </c>
      <c r="Q21" s="39">
        <v>92</v>
      </c>
      <c r="R21" s="39">
        <v>81</v>
      </c>
      <c r="S21" s="39">
        <v>81.28</v>
      </c>
      <c r="T21" s="39">
        <v>82</v>
      </c>
      <c r="U21" s="39">
        <v>89</v>
      </c>
      <c r="V21" s="39">
        <v>102</v>
      </c>
      <c r="W21" s="40">
        <v>100</v>
      </c>
    </row>
    <row r="22" spans="1:23" ht="48" customHeight="1">
      <c r="A22" s="74"/>
      <c r="B22" s="13" t="s">
        <v>18</v>
      </c>
      <c r="C22" s="41">
        <v>836547.172</v>
      </c>
      <c r="D22" s="42">
        <v>1014874.172</v>
      </c>
      <c r="E22" s="42">
        <v>977244.172</v>
      </c>
      <c r="F22" s="42">
        <v>1032359.172</v>
      </c>
      <c r="G22" s="42">
        <v>1083218.172</v>
      </c>
      <c r="H22" s="42">
        <v>1065591.172</v>
      </c>
      <c r="I22" s="42">
        <v>1112133.172</v>
      </c>
      <c r="J22" s="42">
        <v>1116453.172</v>
      </c>
      <c r="K22" s="42">
        <v>1110548.172</v>
      </c>
      <c r="L22" s="42">
        <v>1091419.172</v>
      </c>
      <c r="M22" s="42">
        <v>1122222.172</v>
      </c>
      <c r="N22" s="42">
        <v>1133688.172</v>
      </c>
      <c r="O22" s="42">
        <v>2304622.172</v>
      </c>
      <c r="P22" s="42">
        <v>1493956.172</v>
      </c>
      <c r="Q22" s="42">
        <v>1645904.172</v>
      </c>
      <c r="R22" s="42">
        <v>1476892.172</v>
      </c>
      <c r="S22" s="42">
        <v>1518458.172</v>
      </c>
      <c r="T22" s="42">
        <v>1491266.172</v>
      </c>
      <c r="U22" s="42">
        <v>1465626.172</v>
      </c>
      <c r="V22" s="42">
        <v>1776421.172</v>
      </c>
      <c r="W22" s="43">
        <v>1735263.172</v>
      </c>
    </row>
    <row r="23" spans="1:23" ht="48" customHeight="1">
      <c r="A23" s="73" t="s">
        <v>4</v>
      </c>
      <c r="B23" s="13" t="s">
        <v>1</v>
      </c>
      <c r="C23" s="38">
        <v>18</v>
      </c>
      <c r="D23" s="39">
        <v>17</v>
      </c>
      <c r="E23" s="39">
        <v>18</v>
      </c>
      <c r="F23" s="39">
        <v>18</v>
      </c>
      <c r="G23" s="39">
        <v>18</v>
      </c>
      <c r="H23" s="39">
        <v>18</v>
      </c>
      <c r="I23" s="39">
        <v>17.767</v>
      </c>
      <c r="J23" s="39">
        <v>16.84</v>
      </c>
      <c r="K23" s="39">
        <v>17</v>
      </c>
      <c r="L23" s="39">
        <v>17</v>
      </c>
      <c r="M23" s="39">
        <v>16</v>
      </c>
      <c r="N23" s="39">
        <v>17</v>
      </c>
      <c r="O23" s="39">
        <v>20</v>
      </c>
      <c r="P23" s="39">
        <v>20.37</v>
      </c>
      <c r="Q23" s="39">
        <v>23</v>
      </c>
      <c r="R23" s="39">
        <v>22.84</v>
      </c>
      <c r="S23" s="39">
        <v>22</v>
      </c>
      <c r="T23" s="39">
        <v>22</v>
      </c>
      <c r="U23" s="39">
        <v>27</v>
      </c>
      <c r="V23" s="39">
        <v>27</v>
      </c>
      <c r="W23" s="40">
        <v>29</v>
      </c>
    </row>
    <row r="24" spans="1:23" ht="48" customHeight="1">
      <c r="A24" s="74"/>
      <c r="B24" s="13" t="s">
        <v>18</v>
      </c>
      <c r="C24" s="41">
        <v>254366</v>
      </c>
      <c r="D24" s="42">
        <v>245354</v>
      </c>
      <c r="E24" s="42">
        <v>258649</v>
      </c>
      <c r="F24" s="42">
        <v>258649</v>
      </c>
      <c r="G24" s="42">
        <v>258649</v>
      </c>
      <c r="H24" s="42">
        <v>258656</v>
      </c>
      <c r="I24" s="42">
        <v>258731</v>
      </c>
      <c r="J24" s="42">
        <v>237292</v>
      </c>
      <c r="K24" s="42">
        <v>320888</v>
      </c>
      <c r="L24" s="42">
        <v>320888</v>
      </c>
      <c r="M24" s="42">
        <v>320213</v>
      </c>
      <c r="N24" s="42">
        <v>322308</v>
      </c>
      <c r="O24" s="42">
        <v>329110</v>
      </c>
      <c r="P24" s="42">
        <v>331786</v>
      </c>
      <c r="Q24" s="42">
        <v>360566</v>
      </c>
      <c r="R24" s="42">
        <v>363761</v>
      </c>
      <c r="S24" s="42">
        <v>353734</v>
      </c>
      <c r="T24" s="42">
        <v>353734</v>
      </c>
      <c r="U24" s="42">
        <v>379784</v>
      </c>
      <c r="V24" s="42">
        <v>379784</v>
      </c>
      <c r="W24" s="43">
        <v>384609</v>
      </c>
    </row>
    <row r="25" spans="1:23" ht="48" customHeight="1">
      <c r="A25" s="73" t="s">
        <v>5</v>
      </c>
      <c r="B25" s="13" t="s">
        <v>1</v>
      </c>
      <c r="C25" s="38">
        <v>6</v>
      </c>
      <c r="D25" s="39">
        <v>6</v>
      </c>
      <c r="E25" s="39">
        <v>14</v>
      </c>
      <c r="F25" s="39">
        <v>13</v>
      </c>
      <c r="G25" s="39">
        <v>12</v>
      </c>
      <c r="H25" s="39">
        <v>12</v>
      </c>
      <c r="I25" s="39">
        <v>7</v>
      </c>
      <c r="J25" s="39">
        <v>11</v>
      </c>
      <c r="K25" s="39">
        <v>15</v>
      </c>
      <c r="L25" s="39">
        <v>15</v>
      </c>
      <c r="M25" s="39">
        <v>19</v>
      </c>
      <c r="N25" s="39">
        <v>19</v>
      </c>
      <c r="O25" s="39">
        <v>18.68</v>
      </c>
      <c r="P25" s="39">
        <v>19</v>
      </c>
      <c r="Q25" s="39">
        <v>19</v>
      </c>
      <c r="R25" s="39">
        <v>19.26</v>
      </c>
      <c r="S25" s="39">
        <v>19.55</v>
      </c>
      <c r="T25" s="39">
        <v>20</v>
      </c>
      <c r="U25" s="39">
        <v>18</v>
      </c>
      <c r="V25" s="39">
        <v>19</v>
      </c>
      <c r="W25" s="40">
        <v>19</v>
      </c>
    </row>
    <row r="26" spans="1:23" ht="48" customHeight="1">
      <c r="A26" s="74"/>
      <c r="B26" s="13" t="s">
        <v>18</v>
      </c>
      <c r="C26" s="41">
        <v>22618</v>
      </c>
      <c r="D26" s="42">
        <v>22618</v>
      </c>
      <c r="E26" s="42">
        <v>167279</v>
      </c>
      <c r="F26" s="42">
        <v>165715</v>
      </c>
      <c r="G26" s="42">
        <v>159692</v>
      </c>
      <c r="H26" s="42">
        <v>158889</v>
      </c>
      <c r="I26" s="42">
        <v>19223</v>
      </c>
      <c r="J26" s="42">
        <v>65712</v>
      </c>
      <c r="K26" s="42">
        <v>123045</v>
      </c>
      <c r="L26" s="42">
        <v>123045</v>
      </c>
      <c r="M26" s="42">
        <v>124918</v>
      </c>
      <c r="N26" s="42">
        <v>124918</v>
      </c>
      <c r="O26" s="42">
        <v>124918</v>
      </c>
      <c r="P26" s="42">
        <v>119486</v>
      </c>
      <c r="Q26" s="42">
        <v>119486</v>
      </c>
      <c r="R26" s="42">
        <v>120001</v>
      </c>
      <c r="S26" s="42">
        <v>121106</v>
      </c>
      <c r="T26" s="42">
        <v>125456</v>
      </c>
      <c r="U26" s="42">
        <v>124603</v>
      </c>
      <c r="V26" s="42">
        <v>143045</v>
      </c>
      <c r="W26" s="43">
        <v>143045</v>
      </c>
    </row>
    <row r="27" spans="1:23" ht="48" customHeight="1">
      <c r="A27" s="73" t="s">
        <v>6</v>
      </c>
      <c r="B27" s="13" t="s">
        <v>1</v>
      </c>
      <c r="C27" s="38">
        <v>9</v>
      </c>
      <c r="D27" s="39">
        <v>9</v>
      </c>
      <c r="E27" s="39">
        <v>11</v>
      </c>
      <c r="F27" s="39">
        <v>11</v>
      </c>
      <c r="G27" s="39">
        <v>12</v>
      </c>
      <c r="H27" s="39">
        <v>12</v>
      </c>
      <c r="I27" s="39">
        <v>15</v>
      </c>
      <c r="J27" s="39">
        <v>14</v>
      </c>
      <c r="K27" s="39">
        <v>12</v>
      </c>
      <c r="L27" s="39">
        <v>11</v>
      </c>
      <c r="M27" s="39">
        <v>10.39</v>
      </c>
      <c r="N27" s="39">
        <v>10.3</v>
      </c>
      <c r="O27" s="39">
        <v>12.23</v>
      </c>
      <c r="P27" s="39">
        <v>15</v>
      </c>
      <c r="Q27" s="39">
        <v>19</v>
      </c>
      <c r="R27" s="39">
        <v>19</v>
      </c>
      <c r="S27" s="39">
        <v>20</v>
      </c>
      <c r="T27" s="39">
        <v>20</v>
      </c>
      <c r="U27" s="39">
        <v>20</v>
      </c>
      <c r="V27" s="39">
        <v>22</v>
      </c>
      <c r="W27" s="40">
        <v>22</v>
      </c>
    </row>
    <row r="28" spans="1:23" ht="48" customHeight="1">
      <c r="A28" s="74"/>
      <c r="B28" s="13" t="s">
        <v>18</v>
      </c>
      <c r="C28" s="41">
        <v>70680</v>
      </c>
      <c r="D28" s="42">
        <v>70680</v>
      </c>
      <c r="E28" s="42">
        <v>45444</v>
      </c>
      <c r="F28" s="42">
        <v>45444</v>
      </c>
      <c r="G28" s="42">
        <v>73313</v>
      </c>
      <c r="H28" s="42">
        <v>73313</v>
      </c>
      <c r="I28" s="42">
        <v>77499</v>
      </c>
      <c r="J28" s="42">
        <v>69586</v>
      </c>
      <c r="K28" s="42">
        <v>66253</v>
      </c>
      <c r="L28" s="42">
        <v>58042</v>
      </c>
      <c r="M28" s="42">
        <v>58042</v>
      </c>
      <c r="N28" s="42">
        <v>63677</v>
      </c>
      <c r="O28" s="42">
        <v>75886</v>
      </c>
      <c r="P28" s="42">
        <v>66584</v>
      </c>
      <c r="Q28" s="42">
        <v>75388</v>
      </c>
      <c r="R28" s="42">
        <v>75388</v>
      </c>
      <c r="S28" s="42">
        <v>96823</v>
      </c>
      <c r="T28" s="42">
        <v>96870</v>
      </c>
      <c r="U28" s="42">
        <v>96870</v>
      </c>
      <c r="V28" s="42">
        <v>198833</v>
      </c>
      <c r="W28" s="43">
        <v>198833</v>
      </c>
    </row>
    <row r="29" spans="1:23" ht="48" customHeight="1">
      <c r="A29" s="73" t="s">
        <v>7</v>
      </c>
      <c r="B29" s="13" t="s">
        <v>1</v>
      </c>
      <c r="C29" s="38">
        <v>7</v>
      </c>
      <c r="D29" s="39">
        <v>8</v>
      </c>
      <c r="E29" s="39">
        <v>11</v>
      </c>
      <c r="F29" s="39">
        <v>11</v>
      </c>
      <c r="G29" s="39">
        <v>12</v>
      </c>
      <c r="H29" s="39">
        <v>12</v>
      </c>
      <c r="I29" s="39">
        <v>12</v>
      </c>
      <c r="J29" s="39">
        <v>12</v>
      </c>
      <c r="K29" s="39">
        <v>12</v>
      </c>
      <c r="L29" s="39">
        <v>11</v>
      </c>
      <c r="M29" s="39">
        <v>9</v>
      </c>
      <c r="N29" s="39">
        <v>9</v>
      </c>
      <c r="O29" s="39">
        <v>8.06</v>
      </c>
      <c r="P29" s="39">
        <v>10</v>
      </c>
      <c r="Q29" s="39">
        <v>10</v>
      </c>
      <c r="R29" s="39">
        <v>10</v>
      </c>
      <c r="S29" s="39">
        <v>10</v>
      </c>
      <c r="T29" s="39">
        <v>10</v>
      </c>
      <c r="U29" s="39">
        <v>8</v>
      </c>
      <c r="V29" s="39">
        <v>8</v>
      </c>
      <c r="W29" s="40">
        <v>8</v>
      </c>
    </row>
    <row r="30" spans="1:23" ht="48" customHeight="1">
      <c r="A30" s="74"/>
      <c r="B30" s="13" t="s">
        <v>18</v>
      </c>
      <c r="C30" s="41">
        <v>53808</v>
      </c>
      <c r="D30" s="42">
        <v>60172</v>
      </c>
      <c r="E30" s="42">
        <v>92951</v>
      </c>
      <c r="F30" s="42">
        <v>92951</v>
      </c>
      <c r="G30" s="42">
        <v>94192</v>
      </c>
      <c r="H30" s="42">
        <v>94192</v>
      </c>
      <c r="I30" s="42">
        <v>94192</v>
      </c>
      <c r="J30" s="42">
        <v>92951</v>
      </c>
      <c r="K30" s="42">
        <v>92951</v>
      </c>
      <c r="L30" s="42">
        <v>80548</v>
      </c>
      <c r="M30" s="42">
        <v>68975</v>
      </c>
      <c r="N30" s="42">
        <v>68975</v>
      </c>
      <c r="O30" s="42">
        <v>68975</v>
      </c>
      <c r="P30" s="42">
        <v>73787</v>
      </c>
      <c r="Q30" s="42">
        <v>73787</v>
      </c>
      <c r="R30" s="42">
        <v>73787</v>
      </c>
      <c r="S30" s="42">
        <v>73753</v>
      </c>
      <c r="T30" s="42">
        <v>73753</v>
      </c>
      <c r="U30" s="42">
        <v>72819</v>
      </c>
      <c r="V30" s="42">
        <v>72819</v>
      </c>
      <c r="W30" s="43">
        <v>72819</v>
      </c>
    </row>
    <row r="31" spans="1:23" ht="48" customHeight="1">
      <c r="A31" s="73" t="s">
        <v>8</v>
      </c>
      <c r="B31" s="13" t="s">
        <v>1</v>
      </c>
      <c r="C31" s="38">
        <v>54</v>
      </c>
      <c r="D31" s="39">
        <v>75</v>
      </c>
      <c r="E31" s="39">
        <v>93</v>
      </c>
      <c r="F31" s="39">
        <v>72</v>
      </c>
      <c r="G31" s="39">
        <v>81</v>
      </c>
      <c r="H31" s="39">
        <v>70</v>
      </c>
      <c r="I31" s="39">
        <v>63</v>
      </c>
      <c r="J31" s="39">
        <v>76</v>
      </c>
      <c r="K31" s="39">
        <v>90</v>
      </c>
      <c r="L31" s="39">
        <v>94</v>
      </c>
      <c r="M31" s="39">
        <v>91</v>
      </c>
      <c r="N31" s="39">
        <v>93</v>
      </c>
      <c r="O31" s="39">
        <v>101.23</v>
      </c>
      <c r="P31" s="39">
        <v>102.43</v>
      </c>
      <c r="Q31" s="39">
        <v>450.29</v>
      </c>
      <c r="R31" s="39">
        <v>291</v>
      </c>
      <c r="S31" s="39">
        <v>259</v>
      </c>
      <c r="T31" s="39">
        <v>251</v>
      </c>
      <c r="U31" s="39">
        <v>242</v>
      </c>
      <c r="V31" s="39">
        <v>224</v>
      </c>
      <c r="W31" s="40">
        <v>216</v>
      </c>
    </row>
    <row r="32" spans="1:23" ht="48" customHeight="1">
      <c r="A32" s="74"/>
      <c r="B32" s="13" t="s">
        <v>18</v>
      </c>
      <c r="C32" s="41">
        <v>545583</v>
      </c>
      <c r="D32" s="42">
        <v>823238</v>
      </c>
      <c r="E32" s="42">
        <v>1226226</v>
      </c>
      <c r="F32" s="42">
        <v>835966</v>
      </c>
      <c r="G32" s="42">
        <v>1037812</v>
      </c>
      <c r="H32" s="42">
        <v>839540</v>
      </c>
      <c r="I32" s="42">
        <v>756205</v>
      </c>
      <c r="J32" s="42">
        <v>1021347</v>
      </c>
      <c r="K32" s="42">
        <v>1048652</v>
      </c>
      <c r="L32" s="42">
        <v>1057752</v>
      </c>
      <c r="M32" s="42">
        <v>967794</v>
      </c>
      <c r="N32" s="42">
        <v>972918</v>
      </c>
      <c r="O32" s="42">
        <v>1082591</v>
      </c>
      <c r="P32" s="42">
        <v>992885</v>
      </c>
      <c r="Q32" s="42">
        <v>7915641</v>
      </c>
      <c r="R32" s="42">
        <v>4235512</v>
      </c>
      <c r="S32" s="42">
        <v>3793193</v>
      </c>
      <c r="T32" s="42">
        <v>3679497</v>
      </c>
      <c r="U32" s="42">
        <v>3180345</v>
      </c>
      <c r="V32" s="42">
        <v>2839653</v>
      </c>
      <c r="W32" s="43">
        <v>2731262</v>
      </c>
    </row>
    <row r="33" spans="1:23" ht="48" customHeight="1">
      <c r="A33" s="73" t="s">
        <v>9</v>
      </c>
      <c r="B33" s="13" t="s">
        <v>1</v>
      </c>
      <c r="C33" s="38">
        <v>14</v>
      </c>
      <c r="D33" s="39">
        <v>15</v>
      </c>
      <c r="E33" s="39">
        <v>17</v>
      </c>
      <c r="F33" s="39">
        <v>17</v>
      </c>
      <c r="G33" s="39">
        <v>17</v>
      </c>
      <c r="H33" s="39">
        <v>17</v>
      </c>
      <c r="I33" s="39">
        <v>15</v>
      </c>
      <c r="J33" s="39">
        <v>15</v>
      </c>
      <c r="K33" s="39">
        <v>17</v>
      </c>
      <c r="L33" s="39">
        <v>17</v>
      </c>
      <c r="M33" s="39">
        <v>17</v>
      </c>
      <c r="N33" s="39">
        <v>16</v>
      </c>
      <c r="O33" s="39">
        <v>16</v>
      </c>
      <c r="P33" s="39">
        <v>16</v>
      </c>
      <c r="Q33" s="39">
        <v>19</v>
      </c>
      <c r="R33" s="39">
        <v>19</v>
      </c>
      <c r="S33" s="39">
        <v>20</v>
      </c>
      <c r="T33" s="39">
        <v>20</v>
      </c>
      <c r="U33" s="39">
        <v>21</v>
      </c>
      <c r="V33" s="39">
        <v>21</v>
      </c>
      <c r="W33" s="40">
        <v>21</v>
      </c>
    </row>
    <row r="34" spans="1:23" ht="48" customHeight="1">
      <c r="A34" s="74"/>
      <c r="B34" s="13" t="s">
        <v>18</v>
      </c>
      <c r="C34" s="44">
        <v>79570</v>
      </c>
      <c r="D34" s="45">
        <v>80830</v>
      </c>
      <c r="E34" s="45">
        <v>72250</v>
      </c>
      <c r="F34" s="45">
        <v>72250</v>
      </c>
      <c r="G34" s="45">
        <v>72250</v>
      </c>
      <c r="H34" s="45">
        <v>72250</v>
      </c>
      <c r="I34" s="45">
        <v>70958</v>
      </c>
      <c r="J34" s="45">
        <v>70958</v>
      </c>
      <c r="K34" s="45">
        <v>72103</v>
      </c>
      <c r="L34" s="45">
        <v>72103</v>
      </c>
      <c r="M34" s="45">
        <v>71530</v>
      </c>
      <c r="N34" s="45">
        <v>70391</v>
      </c>
      <c r="O34" s="45">
        <v>71391</v>
      </c>
      <c r="P34" s="45">
        <v>70391</v>
      </c>
      <c r="Q34" s="45">
        <v>73031</v>
      </c>
      <c r="R34" s="45">
        <v>73031</v>
      </c>
      <c r="S34" s="45">
        <v>84215</v>
      </c>
      <c r="T34" s="45">
        <v>84215</v>
      </c>
      <c r="U34" s="45">
        <v>93756</v>
      </c>
      <c r="V34" s="45">
        <v>93756</v>
      </c>
      <c r="W34" s="46">
        <v>93756</v>
      </c>
    </row>
    <row r="37" ht="15.75">
      <c r="A37" s="12" t="s">
        <v>16</v>
      </c>
    </row>
    <row r="38" spans="1:22" ht="27.75" customHeight="1">
      <c r="A38" s="77" t="s">
        <v>0</v>
      </c>
      <c r="B38" s="79" t="s">
        <v>10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</row>
    <row r="39" spans="1:22" ht="27.75" customHeight="1">
      <c r="A39" s="78"/>
      <c r="B39" s="3">
        <v>41913</v>
      </c>
      <c r="C39" s="3">
        <v>41944</v>
      </c>
      <c r="D39" s="3">
        <v>41974</v>
      </c>
      <c r="E39" s="3">
        <v>42005</v>
      </c>
      <c r="F39" s="3">
        <v>42036</v>
      </c>
      <c r="G39" s="3">
        <v>42064</v>
      </c>
      <c r="H39" s="3">
        <v>42095</v>
      </c>
      <c r="I39" s="3">
        <v>42125</v>
      </c>
      <c r="J39" s="3">
        <v>42156</v>
      </c>
      <c r="K39" s="3">
        <v>42186</v>
      </c>
      <c r="L39" s="3">
        <v>42217</v>
      </c>
      <c r="M39" s="3">
        <v>42248</v>
      </c>
      <c r="N39" s="3">
        <v>42278</v>
      </c>
      <c r="O39" s="3">
        <v>42309</v>
      </c>
      <c r="P39" s="3">
        <v>42339</v>
      </c>
      <c r="Q39" s="3">
        <v>42370</v>
      </c>
      <c r="R39" s="3">
        <v>42401</v>
      </c>
      <c r="S39" s="3">
        <v>42430</v>
      </c>
      <c r="T39" s="3">
        <v>42461</v>
      </c>
      <c r="U39" s="3">
        <v>42491</v>
      </c>
      <c r="V39" s="4">
        <v>42522</v>
      </c>
    </row>
    <row r="40" spans="1:22" ht="31.5" customHeight="1">
      <c r="A40" s="5" t="s">
        <v>2</v>
      </c>
      <c r="B40" s="35">
        <v>0</v>
      </c>
      <c r="C40" s="36">
        <v>0</v>
      </c>
      <c r="D40" s="36">
        <v>0</v>
      </c>
      <c r="E40" s="36">
        <v>1</v>
      </c>
      <c r="F40" s="36">
        <v>0</v>
      </c>
      <c r="G40" s="36">
        <v>0</v>
      </c>
      <c r="H40" s="36">
        <v>0</v>
      </c>
      <c r="I40" s="36">
        <v>0</v>
      </c>
      <c r="J40" s="36">
        <v>1</v>
      </c>
      <c r="K40" s="36">
        <v>1</v>
      </c>
      <c r="L40" s="36">
        <v>1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1</v>
      </c>
      <c r="U40" s="36">
        <v>1</v>
      </c>
      <c r="V40" s="37">
        <v>0</v>
      </c>
    </row>
    <row r="41" spans="1:22" ht="31.5" customHeight="1">
      <c r="A41" s="6" t="s">
        <v>3</v>
      </c>
      <c r="B41" s="47">
        <v>0</v>
      </c>
      <c r="C41" s="48">
        <v>0</v>
      </c>
      <c r="D41" s="48">
        <v>0</v>
      </c>
      <c r="E41" s="48">
        <v>0</v>
      </c>
      <c r="F41" s="48">
        <v>0</v>
      </c>
      <c r="G41" s="48">
        <v>3</v>
      </c>
      <c r="H41" s="48">
        <v>0</v>
      </c>
      <c r="I41" s="48">
        <v>1</v>
      </c>
      <c r="J41" s="48">
        <v>2</v>
      </c>
      <c r="K41" s="48">
        <v>0</v>
      </c>
      <c r="L41" s="48">
        <v>6</v>
      </c>
      <c r="M41" s="48">
        <v>8</v>
      </c>
      <c r="N41" s="48">
        <v>4</v>
      </c>
      <c r="O41" s="48">
        <v>4</v>
      </c>
      <c r="P41" s="48">
        <v>1</v>
      </c>
      <c r="Q41" s="48">
        <v>2</v>
      </c>
      <c r="R41" s="48">
        <v>0</v>
      </c>
      <c r="S41" s="48">
        <v>1</v>
      </c>
      <c r="T41" s="48">
        <v>5</v>
      </c>
      <c r="U41" s="48">
        <v>5</v>
      </c>
      <c r="V41" s="49">
        <v>0</v>
      </c>
    </row>
    <row r="42" spans="1:22" ht="31.5" customHeight="1">
      <c r="A42" s="6" t="s">
        <v>4</v>
      </c>
      <c r="B42" s="47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1</v>
      </c>
      <c r="K42" s="48">
        <v>0</v>
      </c>
      <c r="L42" s="48">
        <v>0</v>
      </c>
      <c r="M42" s="48">
        <v>0</v>
      </c>
      <c r="N42" s="48">
        <v>1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1</v>
      </c>
      <c r="U42" s="48">
        <v>1</v>
      </c>
      <c r="V42" s="49">
        <v>0</v>
      </c>
    </row>
    <row r="43" spans="1:22" ht="31.5" customHeight="1">
      <c r="A43" s="6" t="s">
        <v>5</v>
      </c>
      <c r="B43" s="47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0</v>
      </c>
      <c r="J43" s="48">
        <v>1</v>
      </c>
      <c r="K43" s="48">
        <v>0</v>
      </c>
      <c r="L43" s="48">
        <v>1</v>
      </c>
      <c r="M43" s="48">
        <v>0</v>
      </c>
      <c r="N43" s="48">
        <v>0</v>
      </c>
      <c r="O43" s="48">
        <v>0</v>
      </c>
      <c r="P43" s="48">
        <v>0</v>
      </c>
      <c r="Q43" s="48">
        <v>1</v>
      </c>
      <c r="R43" s="48">
        <v>0</v>
      </c>
      <c r="S43" s="48">
        <v>0</v>
      </c>
      <c r="T43" s="48">
        <v>0</v>
      </c>
      <c r="U43" s="48">
        <v>2</v>
      </c>
      <c r="V43" s="49">
        <v>0</v>
      </c>
    </row>
    <row r="44" spans="1:22" ht="31.5" customHeight="1">
      <c r="A44" s="6" t="s">
        <v>6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1</v>
      </c>
      <c r="H44" s="48">
        <v>1</v>
      </c>
      <c r="I44" s="48">
        <v>0</v>
      </c>
      <c r="J44" s="48">
        <v>1</v>
      </c>
      <c r="K44" s="48">
        <v>0</v>
      </c>
      <c r="L44" s="48">
        <v>2</v>
      </c>
      <c r="M44" s="48">
        <v>2</v>
      </c>
      <c r="N44" s="48">
        <v>1</v>
      </c>
      <c r="O44" s="48">
        <v>1</v>
      </c>
      <c r="P44" s="48">
        <v>1</v>
      </c>
      <c r="Q44" s="48">
        <v>0</v>
      </c>
      <c r="R44" s="48">
        <v>0</v>
      </c>
      <c r="S44" s="48">
        <v>0</v>
      </c>
      <c r="T44" s="48">
        <v>2</v>
      </c>
      <c r="U44" s="48">
        <v>2</v>
      </c>
      <c r="V44" s="49">
        <v>0</v>
      </c>
    </row>
    <row r="45" spans="1:22" ht="31.5" customHeight="1">
      <c r="A45" s="6" t="s">
        <v>7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1</v>
      </c>
      <c r="H45" s="48">
        <v>0</v>
      </c>
      <c r="I45" s="48">
        <v>1</v>
      </c>
      <c r="J45" s="48">
        <v>2</v>
      </c>
      <c r="K45" s="48">
        <v>2</v>
      </c>
      <c r="L45" s="48">
        <v>0</v>
      </c>
      <c r="M45" s="48">
        <v>2</v>
      </c>
      <c r="N45" s="48">
        <v>1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1</v>
      </c>
      <c r="V45" s="49">
        <v>0</v>
      </c>
    </row>
    <row r="46" spans="1:22" ht="31.5" customHeight="1">
      <c r="A46" s="6" t="s">
        <v>8</v>
      </c>
      <c r="B46" s="47">
        <v>0</v>
      </c>
      <c r="C46" s="48">
        <v>0</v>
      </c>
      <c r="D46" s="48">
        <v>0</v>
      </c>
      <c r="E46" s="48">
        <v>0</v>
      </c>
      <c r="F46" s="48">
        <v>0</v>
      </c>
      <c r="G46" s="48">
        <v>2</v>
      </c>
      <c r="H46" s="48">
        <v>0</v>
      </c>
      <c r="I46" s="48">
        <v>3</v>
      </c>
      <c r="J46" s="48">
        <v>5</v>
      </c>
      <c r="K46" s="48">
        <v>3</v>
      </c>
      <c r="L46" s="48">
        <v>7</v>
      </c>
      <c r="M46" s="48">
        <v>4</v>
      </c>
      <c r="N46" s="48">
        <v>3</v>
      </c>
      <c r="O46" s="48">
        <v>5</v>
      </c>
      <c r="P46" s="48">
        <v>4</v>
      </c>
      <c r="Q46" s="48">
        <v>3</v>
      </c>
      <c r="R46" s="48">
        <v>0</v>
      </c>
      <c r="S46" s="48">
        <v>0</v>
      </c>
      <c r="T46" s="48">
        <v>21</v>
      </c>
      <c r="U46" s="48">
        <v>21</v>
      </c>
      <c r="V46" s="49">
        <v>0</v>
      </c>
    </row>
    <row r="47" spans="1:22" ht="31.5" customHeight="1">
      <c r="A47" s="7" t="s">
        <v>9</v>
      </c>
      <c r="B47" s="50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2</v>
      </c>
      <c r="I47" s="51">
        <v>0</v>
      </c>
      <c r="J47" s="51">
        <v>1</v>
      </c>
      <c r="K47" s="51">
        <v>0</v>
      </c>
      <c r="L47" s="51">
        <v>1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1</v>
      </c>
      <c r="T47" s="51">
        <v>0</v>
      </c>
      <c r="U47" s="51">
        <v>3</v>
      </c>
      <c r="V47" s="52">
        <v>0</v>
      </c>
    </row>
  </sheetData>
  <sheetProtection/>
  <mergeCells count="22">
    <mergeCell ref="A7:C7"/>
    <mergeCell ref="A8:C8"/>
    <mergeCell ref="A9:C9"/>
    <mergeCell ref="A18:B18"/>
    <mergeCell ref="A19:A20"/>
    <mergeCell ref="A2:M3"/>
    <mergeCell ref="A10:C10"/>
    <mergeCell ref="A11:C11"/>
    <mergeCell ref="A12:C12"/>
    <mergeCell ref="A13:C13"/>
    <mergeCell ref="A14:C14"/>
    <mergeCell ref="A5:C5"/>
    <mergeCell ref="A6:C6"/>
    <mergeCell ref="A31:A32"/>
    <mergeCell ref="A33:A34"/>
    <mergeCell ref="A38:A39"/>
    <mergeCell ref="B38:V38"/>
    <mergeCell ref="A21:A22"/>
    <mergeCell ref="A23:A24"/>
    <mergeCell ref="A25:A26"/>
    <mergeCell ref="A27:A28"/>
    <mergeCell ref="A29:A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showGridLines="0" zoomScalePageLayoutView="0" workbookViewId="0" topLeftCell="A19">
      <selection activeCell="B37" sqref="B37"/>
    </sheetView>
  </sheetViews>
  <sheetFormatPr defaultColWidth="9.140625" defaultRowHeight="15"/>
  <cols>
    <col min="1" max="1" width="21.7109375" style="2" customWidth="1"/>
    <col min="2" max="2" width="14.8515625" style="2" customWidth="1"/>
    <col min="3" max="3" width="13.421875" style="2" customWidth="1"/>
    <col min="4" max="5" width="13.00390625" style="2" customWidth="1"/>
    <col min="6" max="6" width="12.421875" style="2" customWidth="1"/>
    <col min="7" max="7" width="15.8515625" style="2" customWidth="1"/>
    <col min="8" max="8" width="16.421875" style="2" customWidth="1"/>
    <col min="9" max="9" width="13.28125" style="2" customWidth="1"/>
    <col min="10" max="10" width="15.421875" style="2" customWidth="1"/>
    <col min="11" max="11" width="19.8515625" style="2" customWidth="1"/>
    <col min="12" max="12" width="11.00390625" style="2" customWidth="1"/>
    <col min="13" max="13" width="15.140625" style="2" customWidth="1"/>
    <col min="14" max="14" width="18.8515625" style="2" customWidth="1"/>
    <col min="15" max="15" width="17.8515625" style="2" customWidth="1"/>
    <col min="16" max="16" width="19.7109375" style="2" customWidth="1"/>
    <col min="17" max="17" width="17.8515625" style="2" customWidth="1"/>
    <col min="18" max="18" width="15.8515625" style="2" customWidth="1"/>
    <col min="19" max="23" width="20.8515625" style="2" customWidth="1"/>
    <col min="24" max="16384" width="9.140625" style="2" customWidth="1"/>
  </cols>
  <sheetData>
    <row r="2" spans="1:13" ht="15.75">
      <c r="A2" s="75" t="s">
        <v>20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3" ht="21" customHeight="1">
      <c r="A5" s="93" t="s">
        <v>14</v>
      </c>
      <c r="B5" s="93"/>
      <c r="C5" s="93"/>
    </row>
    <row r="6" spans="1:4" ht="58.5" customHeight="1">
      <c r="A6" s="79" t="s">
        <v>0</v>
      </c>
      <c r="B6" s="80"/>
      <c r="C6" s="81"/>
      <c r="D6" s="9" t="s">
        <v>11</v>
      </c>
    </row>
    <row r="7" spans="1:4" ht="32.25" customHeight="1">
      <c r="A7" s="82" t="s">
        <v>2</v>
      </c>
      <c r="B7" s="83"/>
      <c r="C7" s="84"/>
      <c r="D7" s="33">
        <v>14</v>
      </c>
    </row>
    <row r="8" spans="1:4" ht="32.25" customHeight="1">
      <c r="A8" s="85" t="s">
        <v>3</v>
      </c>
      <c r="B8" s="86"/>
      <c r="C8" s="87"/>
      <c r="D8" s="10">
        <v>8.85</v>
      </c>
    </row>
    <row r="9" spans="1:4" ht="32.25" customHeight="1">
      <c r="A9" s="85" t="s">
        <v>4</v>
      </c>
      <c r="B9" s="86"/>
      <c r="C9" s="87"/>
      <c r="D9" s="10">
        <v>8.42</v>
      </c>
    </row>
    <row r="10" spans="1:4" ht="32.25" customHeight="1">
      <c r="A10" s="85" t="s">
        <v>5</v>
      </c>
      <c r="B10" s="86"/>
      <c r="C10" s="87"/>
      <c r="D10" s="10">
        <v>9.21</v>
      </c>
    </row>
    <row r="11" spans="1:4" s="1" customFormat="1" ht="32.25" customHeight="1">
      <c r="A11" s="85" t="s">
        <v>6</v>
      </c>
      <c r="B11" s="86"/>
      <c r="C11" s="87"/>
      <c r="D11" s="10">
        <v>10.36</v>
      </c>
    </row>
    <row r="12" spans="1:4" s="1" customFormat="1" ht="32.25" customHeight="1">
      <c r="A12" s="85" t="s">
        <v>7</v>
      </c>
      <c r="B12" s="86"/>
      <c r="C12" s="87"/>
      <c r="D12" s="10">
        <v>11.23</v>
      </c>
    </row>
    <row r="13" spans="1:4" s="1" customFormat="1" ht="32.25" customHeight="1">
      <c r="A13" s="85" t="s">
        <v>8</v>
      </c>
      <c r="B13" s="86"/>
      <c r="C13" s="87"/>
      <c r="D13" s="10">
        <v>11.15</v>
      </c>
    </row>
    <row r="14" spans="1:4" ht="32.25" customHeight="1">
      <c r="A14" s="90" t="s">
        <v>9</v>
      </c>
      <c r="B14" s="91"/>
      <c r="C14" s="92"/>
      <c r="D14" s="11">
        <v>13.54</v>
      </c>
    </row>
    <row r="17" ht="15.75">
      <c r="A17" s="12" t="s">
        <v>15</v>
      </c>
    </row>
    <row r="18" spans="1:23" ht="38.25" customHeight="1">
      <c r="A18" s="88" t="s">
        <v>0</v>
      </c>
      <c r="B18" s="89"/>
      <c r="C18" s="3">
        <v>41913</v>
      </c>
      <c r="D18" s="3">
        <v>41944</v>
      </c>
      <c r="E18" s="3">
        <v>41974</v>
      </c>
      <c r="F18" s="3">
        <v>42005</v>
      </c>
      <c r="G18" s="3">
        <v>42036</v>
      </c>
      <c r="H18" s="3">
        <v>42064</v>
      </c>
      <c r="I18" s="3">
        <v>42095</v>
      </c>
      <c r="J18" s="3">
        <v>42125</v>
      </c>
      <c r="K18" s="3">
        <v>42156</v>
      </c>
      <c r="L18" s="3">
        <v>42186</v>
      </c>
      <c r="M18" s="3">
        <v>42217</v>
      </c>
      <c r="N18" s="3">
        <v>42248</v>
      </c>
      <c r="O18" s="3">
        <v>42278</v>
      </c>
      <c r="P18" s="3">
        <v>42309</v>
      </c>
      <c r="Q18" s="3">
        <v>42339</v>
      </c>
      <c r="R18" s="3">
        <v>42370</v>
      </c>
      <c r="S18" s="3">
        <v>42401</v>
      </c>
      <c r="T18" s="3">
        <v>42430</v>
      </c>
      <c r="U18" s="3">
        <v>42461</v>
      </c>
      <c r="V18" s="3">
        <v>42491</v>
      </c>
      <c r="W18" s="4">
        <v>42522</v>
      </c>
    </row>
    <row r="19" spans="1:23" ht="48" customHeight="1">
      <c r="A19" s="73" t="s">
        <v>2</v>
      </c>
      <c r="B19" s="13" t="s">
        <v>1</v>
      </c>
      <c r="C19" s="38">
        <v>149</v>
      </c>
      <c r="D19" s="39">
        <v>152</v>
      </c>
      <c r="E19" s="39">
        <v>143</v>
      </c>
      <c r="F19" s="39">
        <v>149</v>
      </c>
      <c r="G19" s="39">
        <v>148</v>
      </c>
      <c r="H19" s="39">
        <v>239</v>
      </c>
      <c r="I19" s="39">
        <v>172</v>
      </c>
      <c r="J19" s="39">
        <v>164</v>
      </c>
      <c r="K19" s="39">
        <v>168</v>
      </c>
      <c r="L19" s="39">
        <v>204</v>
      </c>
      <c r="M19" s="39">
        <v>260</v>
      </c>
      <c r="N19" s="39">
        <v>268</v>
      </c>
      <c r="O19" s="39">
        <v>390</v>
      </c>
      <c r="P19" s="39">
        <v>304</v>
      </c>
      <c r="Q19" s="39">
        <v>282</v>
      </c>
      <c r="R19" s="39">
        <v>280</v>
      </c>
      <c r="S19" s="39">
        <v>268</v>
      </c>
      <c r="T19" s="39">
        <v>263</v>
      </c>
      <c r="U19" s="39">
        <v>261</v>
      </c>
      <c r="V19" s="39">
        <v>353</v>
      </c>
      <c r="W19" s="40">
        <v>348</v>
      </c>
    </row>
    <row r="20" spans="1:23" ht="48" customHeight="1">
      <c r="A20" s="74"/>
      <c r="B20" s="13" t="s">
        <v>18</v>
      </c>
      <c r="C20" s="41">
        <v>8838982</v>
      </c>
      <c r="D20" s="42">
        <v>5836429</v>
      </c>
      <c r="E20" s="42">
        <v>5978170</v>
      </c>
      <c r="F20" s="42">
        <v>5979796</v>
      </c>
      <c r="G20" s="42">
        <v>5351027</v>
      </c>
      <c r="H20" s="42">
        <v>12035397</v>
      </c>
      <c r="I20" s="42">
        <v>7373093</v>
      </c>
      <c r="J20" s="42">
        <v>7208870</v>
      </c>
      <c r="K20" s="42">
        <v>7345356</v>
      </c>
      <c r="L20" s="42">
        <v>7732323</v>
      </c>
      <c r="M20" s="42">
        <v>8330316</v>
      </c>
      <c r="N20" s="42">
        <v>10057346</v>
      </c>
      <c r="O20" s="42">
        <v>18319618</v>
      </c>
      <c r="P20" s="42">
        <v>10688696</v>
      </c>
      <c r="Q20" s="42">
        <v>8488377</v>
      </c>
      <c r="R20" s="42">
        <v>8920835</v>
      </c>
      <c r="S20" s="42">
        <v>8025360</v>
      </c>
      <c r="T20" s="42">
        <v>7982683</v>
      </c>
      <c r="U20" s="42">
        <v>8057745</v>
      </c>
      <c r="V20" s="42">
        <v>15139141</v>
      </c>
      <c r="W20" s="43">
        <v>15101385</v>
      </c>
    </row>
    <row r="21" spans="1:23" ht="48" customHeight="1">
      <c r="A21" s="73" t="s">
        <v>3</v>
      </c>
      <c r="B21" s="13" t="s">
        <v>1</v>
      </c>
      <c r="C21" s="38">
        <v>131</v>
      </c>
      <c r="D21" s="39">
        <v>137</v>
      </c>
      <c r="E21" s="39">
        <v>133</v>
      </c>
      <c r="F21" s="39">
        <v>128</v>
      </c>
      <c r="G21" s="39">
        <v>114</v>
      </c>
      <c r="H21" s="39">
        <v>115.52</v>
      </c>
      <c r="I21" s="39">
        <v>97</v>
      </c>
      <c r="J21" s="39">
        <v>101.45</v>
      </c>
      <c r="K21" s="39">
        <v>104</v>
      </c>
      <c r="L21" s="39">
        <v>111.23</v>
      </c>
      <c r="M21" s="39">
        <v>132.06</v>
      </c>
      <c r="N21" s="39">
        <v>141.03</v>
      </c>
      <c r="O21" s="39">
        <v>210</v>
      </c>
      <c r="P21" s="39">
        <v>213</v>
      </c>
      <c r="Q21" s="39">
        <v>207.42</v>
      </c>
      <c r="R21" s="39">
        <v>176</v>
      </c>
      <c r="S21" s="39">
        <v>188</v>
      </c>
      <c r="T21" s="39">
        <v>190</v>
      </c>
      <c r="U21" s="39">
        <v>191</v>
      </c>
      <c r="V21" s="39">
        <v>192.58</v>
      </c>
      <c r="W21" s="40">
        <v>188</v>
      </c>
    </row>
    <row r="22" spans="1:23" ht="48" customHeight="1">
      <c r="A22" s="74"/>
      <c r="B22" s="30" t="s">
        <v>18</v>
      </c>
      <c r="C22" s="41">
        <v>2420220.089</v>
      </c>
      <c r="D22" s="42">
        <v>1842082.089</v>
      </c>
      <c r="E22" s="42">
        <v>1695767.089</v>
      </c>
      <c r="F22" s="42">
        <v>1720542.089</v>
      </c>
      <c r="G22" s="42">
        <v>1830793.089</v>
      </c>
      <c r="H22" s="42">
        <v>1848244.089</v>
      </c>
      <c r="I22" s="42">
        <v>1608154.089</v>
      </c>
      <c r="J22" s="42">
        <v>1700373.089</v>
      </c>
      <c r="K22" s="42">
        <v>1639032</v>
      </c>
      <c r="L22" s="42">
        <v>1645181</v>
      </c>
      <c r="M22" s="42">
        <v>1827499</v>
      </c>
      <c r="N22" s="42">
        <v>1911708</v>
      </c>
      <c r="O22" s="42">
        <v>3612717</v>
      </c>
      <c r="P22" s="42">
        <v>3570242</v>
      </c>
      <c r="Q22" s="42">
        <v>3333244</v>
      </c>
      <c r="R22" s="42">
        <v>2882333</v>
      </c>
      <c r="S22" s="42">
        <v>3124416</v>
      </c>
      <c r="T22" s="42">
        <v>3019757</v>
      </c>
      <c r="U22" s="42">
        <v>2907231</v>
      </c>
      <c r="V22" s="42">
        <v>2964757</v>
      </c>
      <c r="W22" s="43">
        <v>2884397</v>
      </c>
    </row>
    <row r="23" spans="1:23" ht="48" customHeight="1">
      <c r="A23" s="73" t="s">
        <v>4</v>
      </c>
      <c r="B23" s="13" t="s">
        <v>1</v>
      </c>
      <c r="C23" s="38">
        <v>27</v>
      </c>
      <c r="D23" s="39">
        <v>32</v>
      </c>
      <c r="E23" s="39">
        <v>43</v>
      </c>
      <c r="F23" s="39">
        <v>44</v>
      </c>
      <c r="G23" s="39">
        <v>46.36</v>
      </c>
      <c r="H23" s="39">
        <v>43</v>
      </c>
      <c r="I23" s="39">
        <v>42.667</v>
      </c>
      <c r="J23" s="39">
        <v>42</v>
      </c>
      <c r="K23" s="39">
        <v>42</v>
      </c>
      <c r="L23" s="39">
        <v>48.13</v>
      </c>
      <c r="M23" s="39">
        <v>61</v>
      </c>
      <c r="N23" s="39">
        <v>68.13</v>
      </c>
      <c r="O23" s="39">
        <v>75</v>
      </c>
      <c r="P23" s="39">
        <v>77.57</v>
      </c>
      <c r="Q23" s="39">
        <v>80</v>
      </c>
      <c r="R23" s="39">
        <v>98</v>
      </c>
      <c r="S23" s="39">
        <v>129</v>
      </c>
      <c r="T23" s="39">
        <v>107</v>
      </c>
      <c r="U23" s="39">
        <v>130</v>
      </c>
      <c r="V23" s="39">
        <v>132.03</v>
      </c>
      <c r="W23" s="40">
        <v>130</v>
      </c>
    </row>
    <row r="24" spans="1:23" ht="48" customHeight="1">
      <c r="A24" s="74"/>
      <c r="B24" s="13" t="s">
        <v>18</v>
      </c>
      <c r="C24" s="41">
        <v>8625431</v>
      </c>
      <c r="D24" s="42">
        <v>6903497</v>
      </c>
      <c r="E24" s="42">
        <v>9417761</v>
      </c>
      <c r="F24" s="42">
        <v>9177750</v>
      </c>
      <c r="G24" s="42">
        <v>7426499</v>
      </c>
      <c r="H24" s="42">
        <v>7383926</v>
      </c>
      <c r="I24" s="42">
        <v>7398857</v>
      </c>
      <c r="J24" s="42">
        <v>6988453</v>
      </c>
      <c r="K24" s="42">
        <v>6988453</v>
      </c>
      <c r="L24" s="42">
        <v>6999500</v>
      </c>
      <c r="M24" s="42">
        <v>7050088</v>
      </c>
      <c r="N24" s="42">
        <v>7098769</v>
      </c>
      <c r="O24" s="42">
        <v>7192249</v>
      </c>
      <c r="P24" s="42">
        <v>7226916</v>
      </c>
      <c r="Q24" s="42">
        <v>7275096</v>
      </c>
      <c r="R24" s="42">
        <v>10165282</v>
      </c>
      <c r="S24" s="42">
        <v>7660115</v>
      </c>
      <c r="T24" s="42">
        <v>7628974</v>
      </c>
      <c r="U24" s="42">
        <v>7695472</v>
      </c>
      <c r="V24" s="42">
        <v>7706394</v>
      </c>
      <c r="W24" s="43">
        <v>7672369</v>
      </c>
    </row>
    <row r="25" spans="1:23" ht="48" customHeight="1">
      <c r="A25" s="73" t="s">
        <v>5</v>
      </c>
      <c r="B25" s="13" t="s">
        <v>1</v>
      </c>
      <c r="C25" s="38">
        <v>42</v>
      </c>
      <c r="D25" s="39">
        <v>48.63</v>
      </c>
      <c r="E25" s="39">
        <v>39</v>
      </c>
      <c r="F25" s="39">
        <v>37</v>
      </c>
      <c r="G25" s="39">
        <v>36</v>
      </c>
      <c r="H25" s="39">
        <v>37</v>
      </c>
      <c r="I25" s="39">
        <v>36</v>
      </c>
      <c r="J25" s="39">
        <v>45</v>
      </c>
      <c r="K25" s="39">
        <v>74.5</v>
      </c>
      <c r="L25" s="39">
        <v>71.03</v>
      </c>
      <c r="M25" s="39">
        <v>73</v>
      </c>
      <c r="N25" s="39">
        <v>72.93</v>
      </c>
      <c r="O25" s="39">
        <v>76.52</v>
      </c>
      <c r="P25" s="39">
        <v>83</v>
      </c>
      <c r="Q25" s="39">
        <v>84</v>
      </c>
      <c r="R25" s="39">
        <v>115</v>
      </c>
      <c r="S25" s="39">
        <v>117.34</v>
      </c>
      <c r="T25" s="39">
        <v>108.1</v>
      </c>
      <c r="U25" s="39">
        <v>101</v>
      </c>
      <c r="V25" s="39">
        <v>102</v>
      </c>
      <c r="W25" s="40">
        <v>102</v>
      </c>
    </row>
    <row r="26" spans="1:23" ht="48" customHeight="1">
      <c r="A26" s="74"/>
      <c r="B26" s="13" t="s">
        <v>18</v>
      </c>
      <c r="C26" s="41">
        <v>793015.973</v>
      </c>
      <c r="D26" s="42">
        <v>918540.97</v>
      </c>
      <c r="E26" s="42">
        <v>617179.49</v>
      </c>
      <c r="F26" s="42">
        <v>574677.51</v>
      </c>
      <c r="G26" s="42">
        <v>541130.239</v>
      </c>
      <c r="H26" s="42">
        <v>541359.239</v>
      </c>
      <c r="I26" s="42">
        <v>538952.655</v>
      </c>
      <c r="J26" s="42">
        <v>710696.655</v>
      </c>
      <c r="K26" s="42">
        <v>1261315.655</v>
      </c>
      <c r="L26" s="42">
        <v>1146037.655</v>
      </c>
      <c r="M26" s="42">
        <v>1945085.939</v>
      </c>
      <c r="N26" s="42">
        <v>1912218.939</v>
      </c>
      <c r="O26" s="42">
        <v>2011985.939</v>
      </c>
      <c r="P26" s="42">
        <v>2167964.939</v>
      </c>
      <c r="Q26" s="42">
        <v>2276322.939</v>
      </c>
      <c r="R26" s="42">
        <v>5436569.939</v>
      </c>
      <c r="S26" s="42">
        <v>5609072.939</v>
      </c>
      <c r="T26" s="42">
        <v>2861489.939</v>
      </c>
      <c r="U26" s="42">
        <v>2983904.939</v>
      </c>
      <c r="V26" s="42">
        <v>3000682.939</v>
      </c>
      <c r="W26" s="43">
        <v>2970610.939</v>
      </c>
    </row>
    <row r="27" spans="1:23" ht="48" customHeight="1">
      <c r="A27" s="73" t="s">
        <v>6</v>
      </c>
      <c r="B27" s="13" t="s">
        <v>1</v>
      </c>
      <c r="C27" s="38">
        <v>45</v>
      </c>
      <c r="D27" s="39">
        <v>42</v>
      </c>
      <c r="E27" s="39">
        <v>45</v>
      </c>
      <c r="F27" s="39">
        <v>56</v>
      </c>
      <c r="G27" s="39">
        <v>56</v>
      </c>
      <c r="H27" s="39">
        <v>56</v>
      </c>
      <c r="I27" s="39">
        <v>96.33</v>
      </c>
      <c r="J27" s="39">
        <v>75.19</v>
      </c>
      <c r="K27" s="39">
        <v>76</v>
      </c>
      <c r="L27" s="39">
        <v>100.65</v>
      </c>
      <c r="M27" s="39">
        <v>150.65</v>
      </c>
      <c r="N27" s="39">
        <v>150.83</v>
      </c>
      <c r="O27" s="39">
        <v>149.52</v>
      </c>
      <c r="P27" s="39">
        <v>138.57</v>
      </c>
      <c r="Q27" s="39">
        <v>146.45</v>
      </c>
      <c r="R27" s="39">
        <v>140.48</v>
      </c>
      <c r="S27" s="39">
        <v>135</v>
      </c>
      <c r="T27" s="39">
        <v>146</v>
      </c>
      <c r="U27" s="39">
        <v>142</v>
      </c>
      <c r="V27" s="39">
        <v>144</v>
      </c>
      <c r="W27" s="40">
        <v>136</v>
      </c>
    </row>
    <row r="28" spans="1:23" ht="48" customHeight="1">
      <c r="A28" s="74"/>
      <c r="B28" s="13" t="s">
        <v>18</v>
      </c>
      <c r="C28" s="41">
        <v>1999837</v>
      </c>
      <c r="D28" s="42">
        <v>1877453</v>
      </c>
      <c r="E28" s="42">
        <v>1899410</v>
      </c>
      <c r="F28" s="42">
        <v>2090698</v>
      </c>
      <c r="G28" s="42">
        <v>1028563</v>
      </c>
      <c r="H28" s="42">
        <v>1023476</v>
      </c>
      <c r="I28" s="42">
        <v>1611713</v>
      </c>
      <c r="J28" s="42">
        <v>1350166</v>
      </c>
      <c r="K28" s="42">
        <v>1292736</v>
      </c>
      <c r="L28" s="42">
        <v>1632304</v>
      </c>
      <c r="M28" s="42">
        <v>2044526</v>
      </c>
      <c r="N28" s="42">
        <v>2029644</v>
      </c>
      <c r="O28" s="42">
        <v>1995159</v>
      </c>
      <c r="P28" s="42">
        <v>2350942</v>
      </c>
      <c r="Q28" s="42">
        <v>3328079</v>
      </c>
      <c r="R28" s="42">
        <v>2428581</v>
      </c>
      <c r="S28" s="42">
        <v>2390527</v>
      </c>
      <c r="T28" s="42">
        <v>2777686</v>
      </c>
      <c r="U28" s="42">
        <v>2767904</v>
      </c>
      <c r="V28" s="42">
        <v>2773300</v>
      </c>
      <c r="W28" s="43">
        <v>2541004</v>
      </c>
    </row>
    <row r="29" spans="1:23" ht="48" customHeight="1">
      <c r="A29" s="73" t="s">
        <v>7</v>
      </c>
      <c r="B29" s="13" t="s">
        <v>1</v>
      </c>
      <c r="C29" s="38">
        <v>105</v>
      </c>
      <c r="D29" s="39">
        <v>119</v>
      </c>
      <c r="E29" s="39">
        <v>132</v>
      </c>
      <c r="F29" s="39">
        <v>131</v>
      </c>
      <c r="G29" s="39">
        <v>132</v>
      </c>
      <c r="H29" s="39">
        <v>136</v>
      </c>
      <c r="I29" s="39">
        <v>143</v>
      </c>
      <c r="J29" s="39">
        <v>144</v>
      </c>
      <c r="K29" s="39">
        <v>264</v>
      </c>
      <c r="L29" s="39">
        <v>348</v>
      </c>
      <c r="M29" s="39">
        <v>421.23</v>
      </c>
      <c r="N29" s="39">
        <v>420</v>
      </c>
      <c r="O29" s="39">
        <v>540</v>
      </c>
      <c r="P29" s="39">
        <v>556.17</v>
      </c>
      <c r="Q29" s="39">
        <v>519.94</v>
      </c>
      <c r="R29" s="39">
        <v>627.23</v>
      </c>
      <c r="S29" s="39">
        <v>596.41</v>
      </c>
      <c r="T29" s="39">
        <v>578</v>
      </c>
      <c r="U29" s="39">
        <v>571</v>
      </c>
      <c r="V29" s="39">
        <v>569.74</v>
      </c>
      <c r="W29" s="40">
        <v>564</v>
      </c>
    </row>
    <row r="30" spans="1:23" ht="48" customHeight="1">
      <c r="A30" s="74"/>
      <c r="B30" s="13" t="s">
        <v>18</v>
      </c>
      <c r="C30" s="41">
        <v>6700947</v>
      </c>
      <c r="D30" s="42">
        <v>6719963</v>
      </c>
      <c r="E30" s="42">
        <v>7034686</v>
      </c>
      <c r="F30" s="42">
        <v>6969298</v>
      </c>
      <c r="G30" s="42">
        <v>6972262</v>
      </c>
      <c r="H30" s="42">
        <v>6993130</v>
      </c>
      <c r="I30" s="42">
        <v>7081845</v>
      </c>
      <c r="J30" s="42">
        <v>7090443</v>
      </c>
      <c r="K30" s="42">
        <v>8085812</v>
      </c>
      <c r="L30" s="42">
        <v>9585666</v>
      </c>
      <c r="M30" s="42">
        <v>9967588</v>
      </c>
      <c r="N30" s="42">
        <v>9950671</v>
      </c>
      <c r="O30" s="42">
        <v>15369807</v>
      </c>
      <c r="P30" s="42">
        <v>15431005</v>
      </c>
      <c r="Q30" s="42">
        <v>14342077</v>
      </c>
      <c r="R30" s="42">
        <v>12852209</v>
      </c>
      <c r="S30" s="42">
        <v>12521405</v>
      </c>
      <c r="T30" s="42">
        <v>9044118</v>
      </c>
      <c r="U30" s="42">
        <v>8970346</v>
      </c>
      <c r="V30" s="42">
        <v>8968934</v>
      </c>
      <c r="W30" s="43">
        <v>8946510</v>
      </c>
    </row>
    <row r="31" spans="1:23" ht="48" customHeight="1">
      <c r="A31" s="73" t="s">
        <v>8</v>
      </c>
      <c r="B31" s="13" t="s">
        <v>1</v>
      </c>
      <c r="C31" s="38">
        <v>620</v>
      </c>
      <c r="D31" s="39">
        <v>466</v>
      </c>
      <c r="E31" s="39">
        <v>478</v>
      </c>
      <c r="F31" s="39">
        <v>398</v>
      </c>
      <c r="G31" s="39">
        <v>397</v>
      </c>
      <c r="H31" s="39">
        <v>458</v>
      </c>
      <c r="I31" s="39">
        <v>464.833</v>
      </c>
      <c r="J31" s="39">
        <v>509</v>
      </c>
      <c r="K31" s="39">
        <v>740</v>
      </c>
      <c r="L31" s="39">
        <v>834</v>
      </c>
      <c r="M31" s="39">
        <v>1078.68</v>
      </c>
      <c r="N31" s="39">
        <v>1107.5</v>
      </c>
      <c r="O31" s="39">
        <v>1339.29</v>
      </c>
      <c r="P31" s="39">
        <v>1366.6</v>
      </c>
      <c r="Q31" s="39">
        <v>1584.87</v>
      </c>
      <c r="R31" s="39">
        <v>1661</v>
      </c>
      <c r="S31" s="39">
        <v>1583.24</v>
      </c>
      <c r="T31" s="39">
        <v>1620.32</v>
      </c>
      <c r="U31" s="39">
        <v>1618</v>
      </c>
      <c r="V31" s="39">
        <v>1488.42</v>
      </c>
      <c r="W31" s="40">
        <v>1494</v>
      </c>
    </row>
    <row r="32" spans="1:23" ht="48" customHeight="1">
      <c r="A32" s="74"/>
      <c r="B32" s="13" t="s">
        <v>18</v>
      </c>
      <c r="C32" s="41">
        <v>8527544</v>
      </c>
      <c r="D32" s="42">
        <v>6737895</v>
      </c>
      <c r="E32" s="42">
        <v>4582479</v>
      </c>
      <c r="F32" s="42">
        <v>4943643</v>
      </c>
      <c r="G32" s="42">
        <v>4938798</v>
      </c>
      <c r="H32" s="42">
        <v>5305499</v>
      </c>
      <c r="I32" s="42">
        <v>5338472</v>
      </c>
      <c r="J32" s="42">
        <v>5804905</v>
      </c>
      <c r="K32" s="42">
        <v>7623932</v>
      </c>
      <c r="L32" s="42">
        <v>8916850</v>
      </c>
      <c r="M32" s="42">
        <v>10854429</v>
      </c>
      <c r="N32" s="42">
        <v>11709017</v>
      </c>
      <c r="O32" s="42">
        <v>14204742</v>
      </c>
      <c r="P32" s="42">
        <v>14930110</v>
      </c>
      <c r="Q32" s="42">
        <v>19711247</v>
      </c>
      <c r="R32" s="42">
        <v>19413781</v>
      </c>
      <c r="S32" s="42">
        <v>18725342</v>
      </c>
      <c r="T32" s="42">
        <v>19707479</v>
      </c>
      <c r="U32" s="42">
        <v>19522780</v>
      </c>
      <c r="V32" s="42">
        <v>18199930</v>
      </c>
      <c r="W32" s="43">
        <v>18439242</v>
      </c>
    </row>
    <row r="33" spans="1:23" ht="48" customHeight="1">
      <c r="A33" s="73" t="s">
        <v>9</v>
      </c>
      <c r="B33" s="13" t="s">
        <v>1</v>
      </c>
      <c r="C33" s="38">
        <v>140</v>
      </c>
      <c r="D33" s="39">
        <v>154</v>
      </c>
      <c r="E33" s="39">
        <v>209</v>
      </c>
      <c r="F33" s="39">
        <v>304</v>
      </c>
      <c r="G33" s="39">
        <v>337</v>
      </c>
      <c r="H33" s="39">
        <v>569</v>
      </c>
      <c r="I33" s="39">
        <v>573</v>
      </c>
      <c r="J33" s="39">
        <v>541</v>
      </c>
      <c r="K33" s="39">
        <v>678</v>
      </c>
      <c r="L33" s="39">
        <v>753</v>
      </c>
      <c r="M33" s="39">
        <v>1112</v>
      </c>
      <c r="N33" s="39">
        <v>1152</v>
      </c>
      <c r="O33" s="39">
        <v>1175.58</v>
      </c>
      <c r="P33" s="39">
        <v>1142.73</v>
      </c>
      <c r="Q33" s="39">
        <v>1155.65</v>
      </c>
      <c r="R33" s="39">
        <v>1194.87</v>
      </c>
      <c r="S33" s="39">
        <v>1170</v>
      </c>
      <c r="T33" s="39">
        <v>1171</v>
      </c>
      <c r="U33" s="39">
        <v>1171</v>
      </c>
      <c r="V33" s="39">
        <v>1158.68</v>
      </c>
      <c r="W33" s="40">
        <v>1177</v>
      </c>
    </row>
    <row r="34" spans="1:23" ht="48" customHeight="1">
      <c r="A34" s="74"/>
      <c r="B34" s="13" t="s">
        <v>18</v>
      </c>
      <c r="C34" s="44">
        <v>1012155</v>
      </c>
      <c r="D34" s="45">
        <v>1045903</v>
      </c>
      <c r="E34" s="45">
        <v>1233261</v>
      </c>
      <c r="F34" s="45">
        <v>1716325</v>
      </c>
      <c r="G34" s="45">
        <v>1931784</v>
      </c>
      <c r="H34" s="45">
        <v>3803155</v>
      </c>
      <c r="I34" s="45">
        <v>3828099</v>
      </c>
      <c r="J34" s="45">
        <v>3261226</v>
      </c>
      <c r="K34" s="45">
        <v>4500427</v>
      </c>
      <c r="L34" s="45">
        <v>4810772</v>
      </c>
      <c r="M34" s="45">
        <v>7679669</v>
      </c>
      <c r="N34" s="45">
        <v>7861370</v>
      </c>
      <c r="O34" s="45">
        <v>7481378</v>
      </c>
      <c r="P34" s="45">
        <v>7116821</v>
      </c>
      <c r="Q34" s="45">
        <v>7272067</v>
      </c>
      <c r="R34" s="45">
        <v>6888502</v>
      </c>
      <c r="S34" s="45">
        <v>6691614</v>
      </c>
      <c r="T34" s="45">
        <v>6710222</v>
      </c>
      <c r="U34" s="45">
        <v>6762667</v>
      </c>
      <c r="V34" s="45">
        <v>6799369</v>
      </c>
      <c r="W34" s="46">
        <v>6979515</v>
      </c>
    </row>
    <row r="37" ht="15.75">
      <c r="A37" s="12" t="s">
        <v>16</v>
      </c>
    </row>
    <row r="38" spans="1:22" ht="27.75" customHeight="1">
      <c r="A38" s="77" t="s">
        <v>0</v>
      </c>
      <c r="B38" s="79" t="s">
        <v>10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</row>
    <row r="39" spans="1:22" ht="27.75" customHeight="1">
      <c r="A39" s="78"/>
      <c r="B39" s="3">
        <v>41913</v>
      </c>
      <c r="C39" s="3">
        <v>41944</v>
      </c>
      <c r="D39" s="3">
        <v>41974</v>
      </c>
      <c r="E39" s="3">
        <v>42005</v>
      </c>
      <c r="F39" s="3">
        <v>42036</v>
      </c>
      <c r="G39" s="3">
        <v>42064</v>
      </c>
      <c r="H39" s="3">
        <v>42095</v>
      </c>
      <c r="I39" s="3">
        <v>42125</v>
      </c>
      <c r="J39" s="3">
        <v>42156</v>
      </c>
      <c r="K39" s="3">
        <v>42186</v>
      </c>
      <c r="L39" s="3">
        <v>42217</v>
      </c>
      <c r="M39" s="3">
        <v>42248</v>
      </c>
      <c r="N39" s="3">
        <v>42278</v>
      </c>
      <c r="O39" s="3">
        <v>42309</v>
      </c>
      <c r="P39" s="3">
        <v>42339</v>
      </c>
      <c r="Q39" s="3">
        <v>42370</v>
      </c>
      <c r="R39" s="3">
        <v>42401</v>
      </c>
      <c r="S39" s="3">
        <v>42430</v>
      </c>
      <c r="T39" s="3">
        <v>42461</v>
      </c>
      <c r="U39" s="3">
        <v>42491</v>
      </c>
      <c r="V39" s="4">
        <v>42522</v>
      </c>
    </row>
    <row r="40" spans="1:22" ht="31.5" customHeight="1">
      <c r="A40" s="5" t="s">
        <v>2</v>
      </c>
      <c r="B40" s="35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1</v>
      </c>
      <c r="S40" s="36">
        <v>0</v>
      </c>
      <c r="T40" s="36">
        <v>0</v>
      </c>
      <c r="U40" s="36">
        <v>0</v>
      </c>
      <c r="V40" s="37">
        <v>1</v>
      </c>
    </row>
    <row r="41" spans="1:22" ht="31.5" customHeight="1">
      <c r="A41" s="6" t="s">
        <v>3</v>
      </c>
      <c r="B41" s="47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48">
        <v>0</v>
      </c>
      <c r="O41" s="48">
        <v>0</v>
      </c>
      <c r="P41" s="48">
        <v>0</v>
      </c>
      <c r="Q41" s="48">
        <v>0</v>
      </c>
      <c r="R41" s="48">
        <v>0</v>
      </c>
      <c r="S41" s="48">
        <v>0</v>
      </c>
      <c r="T41" s="48">
        <v>0</v>
      </c>
      <c r="U41" s="48">
        <v>0</v>
      </c>
      <c r="V41" s="49">
        <v>0</v>
      </c>
    </row>
    <row r="42" spans="1:22" ht="31.5" customHeight="1">
      <c r="A42" s="6" t="s">
        <v>4</v>
      </c>
      <c r="B42" s="47">
        <v>0</v>
      </c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48">
        <v>0</v>
      </c>
      <c r="P42" s="48">
        <v>0</v>
      </c>
      <c r="Q42" s="48">
        <v>0</v>
      </c>
      <c r="R42" s="48">
        <v>0</v>
      </c>
      <c r="S42" s="48">
        <v>0</v>
      </c>
      <c r="T42" s="48">
        <v>0</v>
      </c>
      <c r="U42" s="48">
        <v>0</v>
      </c>
      <c r="V42" s="49">
        <v>0</v>
      </c>
    </row>
    <row r="43" spans="1:22" ht="31.5" customHeight="1">
      <c r="A43" s="6" t="s">
        <v>5</v>
      </c>
      <c r="B43" s="47">
        <v>0</v>
      </c>
      <c r="C43" s="48">
        <v>0</v>
      </c>
      <c r="D43" s="48">
        <v>0</v>
      </c>
      <c r="E43" s="48">
        <v>0</v>
      </c>
      <c r="F43" s="48">
        <v>0</v>
      </c>
      <c r="G43" s="48">
        <v>0</v>
      </c>
      <c r="H43" s="48">
        <v>0</v>
      </c>
      <c r="I43" s="48">
        <v>1</v>
      </c>
      <c r="J43" s="48">
        <v>0</v>
      </c>
      <c r="K43" s="48">
        <v>0</v>
      </c>
      <c r="L43" s="48">
        <v>0</v>
      </c>
      <c r="M43" s="48">
        <v>0</v>
      </c>
      <c r="N43" s="48">
        <v>0</v>
      </c>
      <c r="O43" s="48">
        <v>0</v>
      </c>
      <c r="P43" s="48">
        <v>0</v>
      </c>
      <c r="Q43" s="48">
        <v>0</v>
      </c>
      <c r="R43" s="48">
        <v>0</v>
      </c>
      <c r="S43" s="48">
        <v>0</v>
      </c>
      <c r="T43" s="48">
        <v>0</v>
      </c>
      <c r="U43" s="48">
        <v>0</v>
      </c>
      <c r="V43" s="49">
        <v>0</v>
      </c>
    </row>
    <row r="44" spans="1:22" ht="31.5" customHeight="1">
      <c r="A44" s="6" t="s">
        <v>6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48">
        <v>0</v>
      </c>
      <c r="P44" s="48">
        <v>0</v>
      </c>
      <c r="Q44" s="48">
        <v>0</v>
      </c>
      <c r="R44" s="48">
        <v>0</v>
      </c>
      <c r="S44" s="48">
        <v>0</v>
      </c>
      <c r="T44" s="48">
        <v>0</v>
      </c>
      <c r="U44" s="48">
        <v>0</v>
      </c>
      <c r="V44" s="49">
        <v>0</v>
      </c>
    </row>
    <row r="45" spans="1:22" ht="31.5" customHeight="1">
      <c r="A45" s="6" t="s">
        <v>7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1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0</v>
      </c>
      <c r="O45" s="48">
        <v>0</v>
      </c>
      <c r="P45" s="48">
        <v>0</v>
      </c>
      <c r="Q45" s="48">
        <v>0</v>
      </c>
      <c r="R45" s="48">
        <v>0</v>
      </c>
      <c r="S45" s="48">
        <v>0</v>
      </c>
      <c r="T45" s="48">
        <v>0</v>
      </c>
      <c r="U45" s="48">
        <v>0</v>
      </c>
      <c r="V45" s="49">
        <v>0</v>
      </c>
    </row>
    <row r="46" spans="1:22" ht="31.5" customHeight="1">
      <c r="A46" s="6" t="s">
        <v>8</v>
      </c>
      <c r="B46" s="47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0</v>
      </c>
      <c r="O46" s="48">
        <v>0</v>
      </c>
      <c r="P46" s="48">
        <v>0</v>
      </c>
      <c r="Q46" s="48">
        <v>0</v>
      </c>
      <c r="R46" s="48">
        <v>0</v>
      </c>
      <c r="S46" s="48">
        <v>0</v>
      </c>
      <c r="T46" s="48">
        <v>0</v>
      </c>
      <c r="U46" s="48">
        <v>0</v>
      </c>
      <c r="V46" s="49">
        <v>0</v>
      </c>
    </row>
    <row r="47" spans="1:22" ht="31.5" customHeight="1">
      <c r="A47" s="7" t="s">
        <v>9</v>
      </c>
      <c r="B47" s="50">
        <v>0</v>
      </c>
      <c r="C47" s="51">
        <v>0</v>
      </c>
      <c r="D47" s="51">
        <v>0</v>
      </c>
      <c r="E47" s="51">
        <v>0</v>
      </c>
      <c r="F47" s="51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51"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2">
        <v>0</v>
      </c>
    </row>
  </sheetData>
  <sheetProtection/>
  <mergeCells count="22">
    <mergeCell ref="A7:C7"/>
    <mergeCell ref="A8:C8"/>
    <mergeCell ref="A9:C9"/>
    <mergeCell ref="A18:B18"/>
    <mergeCell ref="A19:A20"/>
    <mergeCell ref="A2:M3"/>
    <mergeCell ref="A10:C10"/>
    <mergeCell ref="A11:C11"/>
    <mergeCell ref="A12:C12"/>
    <mergeCell ref="A13:C13"/>
    <mergeCell ref="A14:C14"/>
    <mergeCell ref="A5:C5"/>
    <mergeCell ref="A6:C6"/>
    <mergeCell ref="A31:A32"/>
    <mergeCell ref="A33:A34"/>
    <mergeCell ref="A38:A39"/>
    <mergeCell ref="B38:V38"/>
    <mergeCell ref="A21:A22"/>
    <mergeCell ref="A23:A24"/>
    <mergeCell ref="A25:A26"/>
    <mergeCell ref="A27:A28"/>
    <mergeCell ref="A29:A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7"/>
  <sheetViews>
    <sheetView showGridLines="0" zoomScalePageLayoutView="0" workbookViewId="0" topLeftCell="A1">
      <selection activeCell="B37" sqref="B37"/>
    </sheetView>
  </sheetViews>
  <sheetFormatPr defaultColWidth="9.140625" defaultRowHeight="15"/>
  <cols>
    <col min="1" max="1" width="21.7109375" style="2" customWidth="1"/>
    <col min="2" max="2" width="14.8515625" style="2" customWidth="1"/>
    <col min="3" max="3" width="13.421875" style="2" customWidth="1"/>
    <col min="4" max="4" width="14.8515625" style="2" customWidth="1"/>
    <col min="5" max="5" width="13.28125" style="2" customWidth="1"/>
    <col min="6" max="6" width="15.7109375" style="2" customWidth="1"/>
    <col min="7" max="7" width="13.7109375" style="2" customWidth="1"/>
    <col min="8" max="8" width="18.57421875" style="2" customWidth="1"/>
    <col min="9" max="9" width="14.28125" style="2" customWidth="1"/>
    <col min="10" max="10" width="17.00390625" style="2" customWidth="1"/>
    <col min="11" max="11" width="19.28125" style="2" customWidth="1"/>
    <col min="12" max="12" width="15.8515625" style="2" customWidth="1"/>
    <col min="13" max="13" width="14.8515625" style="2" customWidth="1"/>
    <col min="14" max="14" width="21.421875" style="2" customWidth="1"/>
    <col min="15" max="15" width="22.57421875" style="2" customWidth="1"/>
    <col min="16" max="16" width="18.421875" style="2" customWidth="1"/>
    <col min="17" max="17" width="23.28125" style="2" customWidth="1"/>
    <col min="18" max="18" width="17.7109375" style="2" customWidth="1"/>
    <col min="19" max="23" width="14.7109375" style="2" customWidth="1"/>
    <col min="24" max="16384" width="9.140625" style="2" customWidth="1"/>
  </cols>
  <sheetData>
    <row r="2" spans="1:13" ht="15.75">
      <c r="A2" s="75" t="s">
        <v>21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spans="1:13" ht="15.75">
      <c r="A3" s="75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22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3" ht="21" customHeight="1">
      <c r="A5" s="93" t="s">
        <v>14</v>
      </c>
      <c r="B5" s="93"/>
      <c r="C5" s="93"/>
    </row>
    <row r="6" spans="1:4" ht="58.5" customHeight="1">
      <c r="A6" s="79" t="s">
        <v>0</v>
      </c>
      <c r="B6" s="80"/>
      <c r="C6" s="81"/>
      <c r="D6" s="9" t="s">
        <v>11</v>
      </c>
    </row>
    <row r="7" spans="1:4" ht="32.25" customHeight="1">
      <c r="A7" s="82" t="s">
        <v>2</v>
      </c>
      <c r="B7" s="83"/>
      <c r="C7" s="84"/>
      <c r="D7" s="34">
        <v>17</v>
      </c>
    </row>
    <row r="8" spans="1:4" ht="32.25" customHeight="1">
      <c r="A8" s="85" t="s">
        <v>3</v>
      </c>
      <c r="B8" s="86"/>
      <c r="C8" s="87"/>
      <c r="D8" s="10">
        <v>10.42</v>
      </c>
    </row>
    <row r="9" spans="1:4" ht="32.25" customHeight="1">
      <c r="A9" s="85" t="s">
        <v>4</v>
      </c>
      <c r="B9" s="86"/>
      <c r="C9" s="87"/>
      <c r="D9" s="10">
        <v>9.76</v>
      </c>
    </row>
    <row r="10" spans="1:4" ht="32.25" customHeight="1">
      <c r="A10" s="85" t="s">
        <v>5</v>
      </c>
      <c r="B10" s="86"/>
      <c r="C10" s="87"/>
      <c r="D10" s="10">
        <v>10.38</v>
      </c>
    </row>
    <row r="11" spans="1:4" s="1" customFormat="1" ht="32.25" customHeight="1">
      <c r="A11" s="85" t="s">
        <v>6</v>
      </c>
      <c r="B11" s="86"/>
      <c r="C11" s="87"/>
      <c r="D11" s="10">
        <v>10.26</v>
      </c>
    </row>
    <row r="12" spans="1:4" s="1" customFormat="1" ht="32.25" customHeight="1">
      <c r="A12" s="85" t="s">
        <v>7</v>
      </c>
      <c r="B12" s="86"/>
      <c r="C12" s="87"/>
      <c r="D12" s="10">
        <v>13</v>
      </c>
    </row>
    <row r="13" spans="1:4" s="1" customFormat="1" ht="32.25" customHeight="1">
      <c r="A13" s="85" t="s">
        <v>8</v>
      </c>
      <c r="B13" s="86"/>
      <c r="C13" s="87"/>
      <c r="D13" s="10">
        <v>11.68</v>
      </c>
    </row>
    <row r="14" spans="1:4" ht="32.25" customHeight="1">
      <c r="A14" s="90" t="s">
        <v>9</v>
      </c>
      <c r="B14" s="91"/>
      <c r="C14" s="92"/>
      <c r="D14" s="11">
        <v>12.6</v>
      </c>
    </row>
    <row r="17" ht="15.75">
      <c r="A17" s="12" t="s">
        <v>15</v>
      </c>
    </row>
    <row r="18" spans="1:23" ht="38.25" customHeight="1">
      <c r="A18" s="88" t="s">
        <v>0</v>
      </c>
      <c r="B18" s="89"/>
      <c r="C18" s="3">
        <v>41913</v>
      </c>
      <c r="D18" s="3">
        <v>41944</v>
      </c>
      <c r="E18" s="3">
        <v>41974</v>
      </c>
      <c r="F18" s="3">
        <v>42005</v>
      </c>
      <c r="G18" s="3">
        <v>42036</v>
      </c>
      <c r="H18" s="3">
        <v>42064</v>
      </c>
      <c r="I18" s="3">
        <v>42095</v>
      </c>
      <c r="J18" s="3">
        <v>42125</v>
      </c>
      <c r="K18" s="3">
        <v>42156</v>
      </c>
      <c r="L18" s="3">
        <v>42186</v>
      </c>
      <c r="M18" s="3">
        <v>42217</v>
      </c>
      <c r="N18" s="3">
        <v>42248</v>
      </c>
      <c r="O18" s="3">
        <v>42278</v>
      </c>
      <c r="P18" s="3">
        <v>42309</v>
      </c>
      <c r="Q18" s="3">
        <v>42339</v>
      </c>
      <c r="R18" s="3">
        <v>42370</v>
      </c>
      <c r="S18" s="3">
        <v>42401</v>
      </c>
      <c r="T18" s="3">
        <v>42430</v>
      </c>
      <c r="U18" s="3">
        <v>42461</v>
      </c>
      <c r="V18" s="3">
        <v>42491</v>
      </c>
      <c r="W18" s="4">
        <v>42522</v>
      </c>
    </row>
    <row r="19" spans="1:23" ht="48" customHeight="1">
      <c r="A19" s="73" t="s">
        <v>2</v>
      </c>
      <c r="B19" s="13" t="s">
        <v>1</v>
      </c>
      <c r="C19" s="38">
        <v>599.23</v>
      </c>
      <c r="D19" s="39">
        <v>700</v>
      </c>
      <c r="E19" s="39">
        <v>855</v>
      </c>
      <c r="F19" s="39">
        <v>834</v>
      </c>
      <c r="G19" s="39">
        <v>839</v>
      </c>
      <c r="H19" s="39">
        <v>816</v>
      </c>
      <c r="I19" s="39">
        <v>808</v>
      </c>
      <c r="J19" s="39">
        <v>808</v>
      </c>
      <c r="K19" s="39">
        <v>801</v>
      </c>
      <c r="L19" s="39">
        <v>781</v>
      </c>
      <c r="M19" s="39">
        <v>787</v>
      </c>
      <c r="N19" s="39">
        <v>815</v>
      </c>
      <c r="O19" s="39">
        <v>975</v>
      </c>
      <c r="P19" s="39">
        <v>979</v>
      </c>
      <c r="Q19" s="39">
        <v>957</v>
      </c>
      <c r="R19" s="39">
        <v>946</v>
      </c>
      <c r="S19" s="39">
        <v>931</v>
      </c>
      <c r="T19" s="39">
        <v>913</v>
      </c>
      <c r="U19" s="39">
        <v>894</v>
      </c>
      <c r="V19" s="39">
        <v>902</v>
      </c>
      <c r="W19" s="40">
        <v>883</v>
      </c>
    </row>
    <row r="20" spans="1:23" ht="48" customHeight="1">
      <c r="A20" s="74"/>
      <c r="B20" s="13" t="s">
        <v>18</v>
      </c>
      <c r="C20" s="41">
        <v>5230822.43</v>
      </c>
      <c r="D20" s="42">
        <v>5589374.43</v>
      </c>
      <c r="E20" s="42">
        <v>6498403.43</v>
      </c>
      <c r="F20" s="42">
        <v>6034100.43</v>
      </c>
      <c r="G20" s="42">
        <v>5557101.43</v>
      </c>
      <c r="H20" s="42">
        <v>5349805.43</v>
      </c>
      <c r="I20" s="42">
        <v>5353521.43</v>
      </c>
      <c r="J20" s="42">
        <v>5403782.43</v>
      </c>
      <c r="K20" s="42">
        <v>5422282.43</v>
      </c>
      <c r="L20" s="42">
        <v>5247391.43</v>
      </c>
      <c r="M20" s="42">
        <v>5294205.43</v>
      </c>
      <c r="N20" s="42">
        <v>5656994.08</v>
      </c>
      <c r="O20" s="42">
        <v>6754750.08</v>
      </c>
      <c r="P20" s="42">
        <v>6716550.08</v>
      </c>
      <c r="Q20" s="42">
        <v>6500633.08</v>
      </c>
      <c r="R20" s="42">
        <v>6087364.08</v>
      </c>
      <c r="S20" s="42">
        <v>6025309.08</v>
      </c>
      <c r="T20" s="42">
        <v>5896238.08</v>
      </c>
      <c r="U20" s="42">
        <v>5785034.08</v>
      </c>
      <c r="V20" s="42">
        <v>6090747.08</v>
      </c>
      <c r="W20" s="43">
        <v>5831702.08</v>
      </c>
    </row>
    <row r="21" spans="1:23" ht="48" customHeight="1">
      <c r="A21" s="73" t="s">
        <v>3</v>
      </c>
      <c r="B21" s="13" t="s">
        <v>1</v>
      </c>
      <c r="C21" s="38">
        <v>1077.45</v>
      </c>
      <c r="D21" s="39">
        <v>1217</v>
      </c>
      <c r="E21" s="39">
        <v>1260.16</v>
      </c>
      <c r="F21" s="39">
        <v>1283.97</v>
      </c>
      <c r="G21" s="39">
        <v>1318.21</v>
      </c>
      <c r="H21" s="39">
        <v>1314.13</v>
      </c>
      <c r="I21" s="39">
        <v>1293.433</v>
      </c>
      <c r="J21" s="39">
        <v>1329.39</v>
      </c>
      <c r="K21" s="39">
        <v>1344.9</v>
      </c>
      <c r="L21" s="39">
        <v>1414.77</v>
      </c>
      <c r="M21" s="39">
        <v>1397.23</v>
      </c>
      <c r="N21" s="39">
        <v>1446.23</v>
      </c>
      <c r="O21" s="39">
        <v>1737.9</v>
      </c>
      <c r="P21" s="39">
        <v>1599.93</v>
      </c>
      <c r="Q21" s="39">
        <v>1572.1</v>
      </c>
      <c r="R21" s="39">
        <v>1623.71</v>
      </c>
      <c r="S21" s="39">
        <v>1597.97</v>
      </c>
      <c r="T21" s="39">
        <v>1693.19</v>
      </c>
      <c r="U21" s="39">
        <v>1736.23</v>
      </c>
      <c r="V21" s="39">
        <v>1745.97</v>
      </c>
      <c r="W21" s="40">
        <v>1772</v>
      </c>
    </row>
    <row r="22" spans="1:23" ht="48" customHeight="1">
      <c r="A22" s="74"/>
      <c r="B22" s="13" t="s">
        <v>18</v>
      </c>
      <c r="C22" s="41">
        <v>6603971.186</v>
      </c>
      <c r="D22" s="42">
        <v>6215251.186</v>
      </c>
      <c r="E22" s="42">
        <v>6031501.186</v>
      </c>
      <c r="F22" s="42">
        <v>6043535.186</v>
      </c>
      <c r="G22" s="42">
        <v>6382071.186</v>
      </c>
      <c r="H22" s="42">
        <v>6213587.22</v>
      </c>
      <c r="I22" s="42">
        <v>5895914.579</v>
      </c>
      <c r="J22" s="42">
        <v>6228030.049</v>
      </c>
      <c r="K22" s="42">
        <v>6438451.049</v>
      </c>
      <c r="L22" s="42">
        <v>6649710.049</v>
      </c>
      <c r="M22" s="42">
        <v>6644193.565</v>
      </c>
      <c r="N22" s="42">
        <v>6912688.75</v>
      </c>
      <c r="O22" s="42">
        <v>12434354.09</v>
      </c>
      <c r="P22" s="42">
        <v>9542681.968</v>
      </c>
      <c r="Q22" s="42">
        <v>9185898.693</v>
      </c>
      <c r="R22" s="42">
        <v>10153813.59</v>
      </c>
      <c r="S22" s="42">
        <v>9870483.591</v>
      </c>
      <c r="T22" s="42">
        <v>10074638.59</v>
      </c>
      <c r="U22" s="42">
        <v>10443250.59</v>
      </c>
      <c r="V22" s="42">
        <v>10309915.59</v>
      </c>
      <c r="W22" s="43">
        <v>10528352.59</v>
      </c>
    </row>
    <row r="23" spans="1:23" ht="48" customHeight="1">
      <c r="A23" s="73" t="s">
        <v>4</v>
      </c>
      <c r="B23" s="13" t="s">
        <v>1</v>
      </c>
      <c r="C23" s="38">
        <v>338</v>
      </c>
      <c r="D23" s="39">
        <v>396.37</v>
      </c>
      <c r="E23" s="39">
        <v>400</v>
      </c>
      <c r="F23" s="39">
        <v>423.58</v>
      </c>
      <c r="G23" s="39">
        <v>437.93</v>
      </c>
      <c r="H23" s="39">
        <v>445.58</v>
      </c>
      <c r="I23" s="39">
        <v>446.133</v>
      </c>
      <c r="J23" s="39">
        <v>456.16</v>
      </c>
      <c r="K23" s="39">
        <v>486.634</v>
      </c>
      <c r="L23" s="39">
        <v>492.16</v>
      </c>
      <c r="M23" s="39">
        <v>506.32</v>
      </c>
      <c r="N23" s="39">
        <v>527.8</v>
      </c>
      <c r="O23" s="39">
        <v>589.84</v>
      </c>
      <c r="P23" s="39">
        <v>574.93</v>
      </c>
      <c r="Q23" s="39">
        <v>635.19</v>
      </c>
      <c r="R23" s="39">
        <v>646.42</v>
      </c>
      <c r="S23" s="39">
        <v>641</v>
      </c>
      <c r="T23" s="39">
        <v>660</v>
      </c>
      <c r="U23" s="39">
        <v>683.07</v>
      </c>
      <c r="V23" s="39">
        <v>702.77</v>
      </c>
      <c r="W23" s="40">
        <v>698</v>
      </c>
    </row>
    <row r="24" spans="1:23" ht="48" customHeight="1">
      <c r="A24" s="74"/>
      <c r="B24" s="13" t="s">
        <v>18</v>
      </c>
      <c r="C24" s="41">
        <v>2102176.927</v>
      </c>
      <c r="D24" s="42">
        <v>2385562.34</v>
      </c>
      <c r="E24" s="42">
        <v>2478691.131</v>
      </c>
      <c r="F24" s="42">
        <v>2420674.131</v>
      </c>
      <c r="G24" s="42">
        <v>2505099.131</v>
      </c>
      <c r="H24" s="42">
        <v>2493454.131</v>
      </c>
      <c r="I24" s="42">
        <v>2401560.131</v>
      </c>
      <c r="J24" s="42">
        <v>2472174.131</v>
      </c>
      <c r="K24" s="42">
        <v>2560863.131</v>
      </c>
      <c r="L24" s="42">
        <v>2535235.131</v>
      </c>
      <c r="M24" s="42">
        <v>2719763.131</v>
      </c>
      <c r="N24" s="42">
        <v>2803263.131</v>
      </c>
      <c r="O24" s="42">
        <v>3907102.092</v>
      </c>
      <c r="P24" s="42">
        <v>3671635.092</v>
      </c>
      <c r="Q24" s="42">
        <v>4461300.09</v>
      </c>
      <c r="R24" s="42">
        <v>4431701.092</v>
      </c>
      <c r="S24" s="42">
        <v>4306039.092</v>
      </c>
      <c r="T24" s="42">
        <v>6190182.092</v>
      </c>
      <c r="U24" s="42">
        <v>6190827.092</v>
      </c>
      <c r="V24" s="42">
        <v>6275746.092</v>
      </c>
      <c r="W24" s="43">
        <v>6184903.092</v>
      </c>
    </row>
    <row r="25" spans="1:23" ht="48" customHeight="1">
      <c r="A25" s="73" t="s">
        <v>5</v>
      </c>
      <c r="B25" s="13" t="s">
        <v>1</v>
      </c>
      <c r="C25" s="38">
        <v>457</v>
      </c>
      <c r="D25" s="39">
        <v>515.23</v>
      </c>
      <c r="E25" s="39">
        <v>528.97</v>
      </c>
      <c r="F25" s="39">
        <v>526.71</v>
      </c>
      <c r="G25" s="39">
        <v>529.36</v>
      </c>
      <c r="H25" s="39">
        <v>587.84</v>
      </c>
      <c r="I25" s="39">
        <v>568.2</v>
      </c>
      <c r="J25" s="39">
        <v>586.65</v>
      </c>
      <c r="K25" s="39">
        <v>624.133</v>
      </c>
      <c r="L25" s="39">
        <v>623.13</v>
      </c>
      <c r="M25" s="39">
        <v>663</v>
      </c>
      <c r="N25" s="39">
        <v>684.13</v>
      </c>
      <c r="O25" s="39">
        <v>839.26</v>
      </c>
      <c r="P25" s="39">
        <v>820.4</v>
      </c>
      <c r="Q25" s="39">
        <v>837.48</v>
      </c>
      <c r="R25" s="39">
        <v>889.84</v>
      </c>
      <c r="S25" s="39">
        <v>903</v>
      </c>
      <c r="T25" s="39">
        <v>883.51</v>
      </c>
      <c r="U25" s="39">
        <v>888.87</v>
      </c>
      <c r="V25" s="39">
        <v>933.19</v>
      </c>
      <c r="W25" s="40">
        <v>936</v>
      </c>
    </row>
    <row r="26" spans="1:23" ht="48" customHeight="1">
      <c r="A26" s="74"/>
      <c r="B26" s="13" t="s">
        <v>18</v>
      </c>
      <c r="C26" s="41">
        <v>2918195.874</v>
      </c>
      <c r="D26" s="42">
        <v>3110250.513</v>
      </c>
      <c r="E26" s="42">
        <v>3291048.225</v>
      </c>
      <c r="F26" s="42">
        <v>3176363.091</v>
      </c>
      <c r="G26" s="42">
        <v>3274576.996</v>
      </c>
      <c r="H26" s="42">
        <v>4289458.694</v>
      </c>
      <c r="I26" s="42">
        <v>4077729.657</v>
      </c>
      <c r="J26" s="42">
        <v>4149531.77</v>
      </c>
      <c r="K26" s="42">
        <v>4337403.882</v>
      </c>
      <c r="L26" s="42">
        <v>4318225.002</v>
      </c>
      <c r="M26" s="42">
        <v>4555689.005</v>
      </c>
      <c r="N26" s="42">
        <v>4588351.931</v>
      </c>
      <c r="O26" s="42">
        <v>6024874.124</v>
      </c>
      <c r="P26" s="42">
        <v>5874703.147</v>
      </c>
      <c r="Q26" s="42">
        <v>6013712.245</v>
      </c>
      <c r="R26" s="42">
        <v>5997401.325</v>
      </c>
      <c r="S26" s="42">
        <v>6104079.295</v>
      </c>
      <c r="T26" s="42">
        <v>6005275.563</v>
      </c>
      <c r="U26" s="42">
        <v>6087810.211</v>
      </c>
      <c r="V26" s="42">
        <v>6606686.139</v>
      </c>
      <c r="W26" s="43">
        <v>6350157.319</v>
      </c>
    </row>
    <row r="27" spans="1:23" ht="48" customHeight="1">
      <c r="A27" s="73" t="s">
        <v>6</v>
      </c>
      <c r="B27" s="13" t="s">
        <v>1</v>
      </c>
      <c r="C27" s="38">
        <v>388.06</v>
      </c>
      <c r="D27" s="39">
        <v>400</v>
      </c>
      <c r="E27" s="39">
        <v>415.97</v>
      </c>
      <c r="F27" s="39">
        <v>462.71</v>
      </c>
      <c r="G27" s="39">
        <v>476.82</v>
      </c>
      <c r="H27" s="39">
        <v>482.48</v>
      </c>
      <c r="I27" s="39">
        <v>481.9</v>
      </c>
      <c r="J27" s="39">
        <v>506.81</v>
      </c>
      <c r="K27" s="39">
        <v>521.667</v>
      </c>
      <c r="L27" s="39">
        <v>493.55</v>
      </c>
      <c r="M27" s="39">
        <v>482.58</v>
      </c>
      <c r="N27" s="39">
        <v>528.57</v>
      </c>
      <c r="O27" s="39">
        <v>556.45</v>
      </c>
      <c r="P27" s="39">
        <v>549.33</v>
      </c>
      <c r="Q27" s="39">
        <v>636.97</v>
      </c>
      <c r="R27" s="39">
        <v>589.064</v>
      </c>
      <c r="S27" s="39">
        <v>596.28</v>
      </c>
      <c r="T27" s="39">
        <v>655.03</v>
      </c>
      <c r="U27" s="39">
        <v>655</v>
      </c>
      <c r="V27" s="39">
        <v>660.58</v>
      </c>
      <c r="W27" s="40">
        <v>668</v>
      </c>
    </row>
    <row r="28" spans="1:23" ht="48" customHeight="1">
      <c r="A28" s="74"/>
      <c r="B28" s="13" t="s">
        <v>18</v>
      </c>
      <c r="C28" s="41">
        <v>1553430.662</v>
      </c>
      <c r="D28" s="42">
        <v>1412360.662</v>
      </c>
      <c r="E28" s="42">
        <v>1542623.537</v>
      </c>
      <c r="F28" s="42">
        <v>1789272.537</v>
      </c>
      <c r="G28" s="42">
        <v>1894524.537</v>
      </c>
      <c r="H28" s="42">
        <v>1824144.537</v>
      </c>
      <c r="I28" s="42">
        <v>1899409.537</v>
      </c>
      <c r="J28" s="42">
        <v>2167121.537</v>
      </c>
      <c r="K28" s="42">
        <v>2207084.537</v>
      </c>
      <c r="L28" s="42">
        <v>1955674.537</v>
      </c>
      <c r="M28" s="42">
        <v>1835230.537</v>
      </c>
      <c r="N28" s="42">
        <v>2000171.537</v>
      </c>
      <c r="O28" s="42">
        <v>2130894.537</v>
      </c>
      <c r="P28" s="42">
        <v>2066237.537</v>
      </c>
      <c r="Q28" s="42">
        <v>2420278.537</v>
      </c>
      <c r="R28" s="42">
        <v>2210574.537</v>
      </c>
      <c r="S28" s="42">
        <v>2232911.537</v>
      </c>
      <c r="T28" s="42">
        <v>2327501.537</v>
      </c>
      <c r="U28" s="42">
        <v>2290727.537</v>
      </c>
      <c r="V28" s="42">
        <v>2333213.537</v>
      </c>
      <c r="W28" s="43">
        <v>2316955.537</v>
      </c>
    </row>
    <row r="29" spans="1:23" ht="48" customHeight="1">
      <c r="A29" s="73" t="s">
        <v>7</v>
      </c>
      <c r="B29" s="13" t="s">
        <v>1</v>
      </c>
      <c r="C29" s="38">
        <v>382</v>
      </c>
      <c r="D29" s="39">
        <v>529.47</v>
      </c>
      <c r="E29" s="39">
        <v>649</v>
      </c>
      <c r="F29" s="39">
        <v>623.71</v>
      </c>
      <c r="G29" s="39">
        <v>683.46</v>
      </c>
      <c r="H29" s="39">
        <v>687.48</v>
      </c>
      <c r="I29" s="39">
        <v>638.3</v>
      </c>
      <c r="J29" s="39">
        <v>722.65</v>
      </c>
      <c r="K29" s="39">
        <v>736.067</v>
      </c>
      <c r="L29" s="39">
        <v>734.1</v>
      </c>
      <c r="M29" s="39">
        <v>726.65</v>
      </c>
      <c r="N29" s="39">
        <v>723.37</v>
      </c>
      <c r="O29" s="39">
        <v>831.42</v>
      </c>
      <c r="P29" s="39">
        <v>858.8</v>
      </c>
      <c r="Q29" s="39">
        <v>973.58</v>
      </c>
      <c r="R29" s="39">
        <v>994.29</v>
      </c>
      <c r="S29" s="39">
        <v>956.14</v>
      </c>
      <c r="T29" s="39">
        <v>954.97</v>
      </c>
      <c r="U29" s="39">
        <v>965</v>
      </c>
      <c r="V29" s="39">
        <v>983.03</v>
      </c>
      <c r="W29" s="40">
        <v>981</v>
      </c>
    </row>
    <row r="30" spans="1:23" ht="48" customHeight="1">
      <c r="A30" s="74"/>
      <c r="B30" s="13" t="s">
        <v>18</v>
      </c>
      <c r="C30" s="41">
        <v>1261649.025</v>
      </c>
      <c r="D30" s="42">
        <v>1390555.025</v>
      </c>
      <c r="E30" s="42">
        <v>1826233.025</v>
      </c>
      <c r="F30" s="42">
        <v>2090155</v>
      </c>
      <c r="G30" s="42">
        <v>2437201</v>
      </c>
      <c r="H30" s="42">
        <v>2398876</v>
      </c>
      <c r="I30" s="42">
        <v>2086797</v>
      </c>
      <c r="J30" s="42">
        <v>2088174</v>
      </c>
      <c r="K30" s="42">
        <v>2281701</v>
      </c>
      <c r="L30" s="42">
        <v>1787677</v>
      </c>
      <c r="M30" s="42">
        <v>1647479</v>
      </c>
      <c r="N30" s="42">
        <v>1655869</v>
      </c>
      <c r="O30" s="42">
        <v>2350557</v>
      </c>
      <c r="P30" s="42">
        <v>2574015</v>
      </c>
      <c r="Q30" s="42">
        <v>3164330</v>
      </c>
      <c r="R30" s="42">
        <v>3326328</v>
      </c>
      <c r="S30" s="42">
        <v>3108444</v>
      </c>
      <c r="T30" s="42">
        <v>2981684</v>
      </c>
      <c r="U30" s="42">
        <v>3187511</v>
      </c>
      <c r="V30" s="42">
        <v>3409458</v>
      </c>
      <c r="W30" s="43">
        <v>3301091</v>
      </c>
    </row>
    <row r="31" spans="1:23" ht="48" customHeight="1">
      <c r="A31" s="73" t="s">
        <v>8</v>
      </c>
      <c r="B31" s="13" t="s">
        <v>1</v>
      </c>
      <c r="C31" s="38">
        <v>593</v>
      </c>
      <c r="D31" s="39">
        <v>731</v>
      </c>
      <c r="E31" s="39">
        <v>790.84</v>
      </c>
      <c r="F31" s="39">
        <v>777.74</v>
      </c>
      <c r="G31" s="39">
        <v>814.61</v>
      </c>
      <c r="H31" s="39">
        <v>821.48</v>
      </c>
      <c r="I31" s="39">
        <v>853.567</v>
      </c>
      <c r="J31" s="39">
        <v>843.97</v>
      </c>
      <c r="K31" s="39">
        <v>1106.667</v>
      </c>
      <c r="L31" s="39">
        <v>1100.94</v>
      </c>
      <c r="M31" s="39">
        <v>1153.45</v>
      </c>
      <c r="N31" s="39">
        <v>1189.3</v>
      </c>
      <c r="O31" s="39">
        <v>1334.97</v>
      </c>
      <c r="P31" s="39">
        <v>1320.8</v>
      </c>
      <c r="Q31" s="39">
        <v>1742.48</v>
      </c>
      <c r="R31" s="39">
        <v>1629.84</v>
      </c>
      <c r="S31" s="39">
        <v>1626.62</v>
      </c>
      <c r="T31" s="39">
        <v>1656.26</v>
      </c>
      <c r="U31" s="39">
        <v>1799.2</v>
      </c>
      <c r="V31" s="39">
        <v>1800.03</v>
      </c>
      <c r="W31" s="40">
        <v>1790</v>
      </c>
    </row>
    <row r="32" spans="1:23" ht="48" customHeight="1">
      <c r="A32" s="74"/>
      <c r="B32" s="13" t="s">
        <v>18</v>
      </c>
      <c r="C32" s="41">
        <v>3391233</v>
      </c>
      <c r="D32" s="42">
        <v>3447041</v>
      </c>
      <c r="E32" s="42">
        <v>3447166</v>
      </c>
      <c r="F32" s="42">
        <v>3025621</v>
      </c>
      <c r="G32" s="42">
        <v>3158344</v>
      </c>
      <c r="H32" s="42">
        <v>3045915</v>
      </c>
      <c r="I32" s="42">
        <v>3840541</v>
      </c>
      <c r="J32" s="42">
        <v>3843957</v>
      </c>
      <c r="K32" s="42">
        <v>4105690</v>
      </c>
      <c r="L32" s="42">
        <v>3927062</v>
      </c>
      <c r="M32" s="42">
        <v>4040837</v>
      </c>
      <c r="N32" s="42">
        <v>4036039</v>
      </c>
      <c r="O32" s="42">
        <v>4632933</v>
      </c>
      <c r="P32" s="42">
        <v>4625585</v>
      </c>
      <c r="Q32" s="42">
        <v>7771025</v>
      </c>
      <c r="R32" s="42">
        <v>6051979</v>
      </c>
      <c r="S32" s="42">
        <v>6089627</v>
      </c>
      <c r="T32" s="42">
        <v>6304859</v>
      </c>
      <c r="U32" s="42">
        <v>6458225</v>
      </c>
      <c r="V32" s="42">
        <v>6502565</v>
      </c>
      <c r="W32" s="43">
        <v>6375915</v>
      </c>
    </row>
    <row r="33" spans="1:23" ht="48" customHeight="1">
      <c r="A33" s="73" t="s">
        <v>9</v>
      </c>
      <c r="B33" s="13" t="s">
        <v>1</v>
      </c>
      <c r="C33" s="38">
        <v>248</v>
      </c>
      <c r="D33" s="39">
        <v>249.23</v>
      </c>
      <c r="E33" s="39">
        <v>276</v>
      </c>
      <c r="F33" s="39">
        <v>273.87</v>
      </c>
      <c r="G33" s="39">
        <v>272.86</v>
      </c>
      <c r="H33" s="39">
        <v>281.19</v>
      </c>
      <c r="I33" s="39">
        <v>310.5</v>
      </c>
      <c r="J33" s="39">
        <v>308.32</v>
      </c>
      <c r="K33" s="39">
        <v>296.1</v>
      </c>
      <c r="L33" s="39">
        <v>320.87</v>
      </c>
      <c r="M33" s="39">
        <v>347.45</v>
      </c>
      <c r="N33" s="39">
        <v>342</v>
      </c>
      <c r="O33" s="39">
        <v>401.77</v>
      </c>
      <c r="P33" s="39">
        <v>464.33</v>
      </c>
      <c r="Q33" s="39">
        <v>471.45</v>
      </c>
      <c r="R33" s="39">
        <v>496.77</v>
      </c>
      <c r="S33" s="39">
        <v>491.62</v>
      </c>
      <c r="T33" s="39">
        <v>476.26</v>
      </c>
      <c r="U33" s="39">
        <v>497</v>
      </c>
      <c r="V33" s="39">
        <v>436.58</v>
      </c>
      <c r="W33" s="40">
        <v>443</v>
      </c>
    </row>
    <row r="34" spans="1:23" ht="48" customHeight="1">
      <c r="A34" s="74"/>
      <c r="B34" s="13" t="s">
        <v>18</v>
      </c>
      <c r="C34" s="44">
        <v>611521</v>
      </c>
      <c r="D34" s="45">
        <v>635355</v>
      </c>
      <c r="E34" s="45">
        <v>718564</v>
      </c>
      <c r="F34" s="45">
        <v>713650</v>
      </c>
      <c r="G34" s="45">
        <v>708510</v>
      </c>
      <c r="H34" s="45">
        <v>791577</v>
      </c>
      <c r="I34" s="45">
        <v>934767</v>
      </c>
      <c r="J34" s="45">
        <v>958328</v>
      </c>
      <c r="K34" s="45">
        <v>886772</v>
      </c>
      <c r="L34" s="45">
        <v>1064216</v>
      </c>
      <c r="M34" s="45">
        <v>1176583</v>
      </c>
      <c r="N34" s="45">
        <v>1115133</v>
      </c>
      <c r="O34" s="45">
        <v>1311078</v>
      </c>
      <c r="P34" s="45">
        <v>1764605</v>
      </c>
      <c r="Q34" s="45">
        <v>1898279</v>
      </c>
      <c r="R34" s="45">
        <v>1998592</v>
      </c>
      <c r="S34" s="45">
        <v>1954087</v>
      </c>
      <c r="T34" s="45">
        <v>1866286</v>
      </c>
      <c r="U34" s="45">
        <v>1895015</v>
      </c>
      <c r="V34" s="45">
        <v>1518790</v>
      </c>
      <c r="W34" s="46">
        <v>1519784</v>
      </c>
    </row>
    <row r="37" ht="15.75">
      <c r="A37" s="12" t="s">
        <v>16</v>
      </c>
    </row>
    <row r="38" spans="1:22" ht="27.75" customHeight="1">
      <c r="A38" s="77" t="s">
        <v>0</v>
      </c>
      <c r="B38" s="79" t="s">
        <v>10</v>
      </c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1"/>
    </row>
    <row r="39" spans="1:22" ht="27.75" customHeight="1">
      <c r="A39" s="78"/>
      <c r="B39" s="3">
        <v>41913</v>
      </c>
      <c r="C39" s="3">
        <v>41944</v>
      </c>
      <c r="D39" s="3">
        <v>41974</v>
      </c>
      <c r="E39" s="3">
        <v>42005</v>
      </c>
      <c r="F39" s="3">
        <v>42036</v>
      </c>
      <c r="G39" s="3">
        <v>42064</v>
      </c>
      <c r="H39" s="3">
        <v>42095</v>
      </c>
      <c r="I39" s="3">
        <v>42125</v>
      </c>
      <c r="J39" s="3">
        <v>42156</v>
      </c>
      <c r="K39" s="3">
        <v>42186</v>
      </c>
      <c r="L39" s="3">
        <v>42217</v>
      </c>
      <c r="M39" s="3">
        <v>42248</v>
      </c>
      <c r="N39" s="3">
        <v>42278</v>
      </c>
      <c r="O39" s="3">
        <v>42309</v>
      </c>
      <c r="P39" s="3">
        <v>42339</v>
      </c>
      <c r="Q39" s="3">
        <v>42370</v>
      </c>
      <c r="R39" s="3">
        <v>42401</v>
      </c>
      <c r="S39" s="3">
        <v>42430</v>
      </c>
      <c r="T39" s="3">
        <v>42461</v>
      </c>
      <c r="U39" s="3">
        <v>42491</v>
      </c>
      <c r="V39" s="4">
        <v>42522</v>
      </c>
    </row>
    <row r="40" spans="1:22" ht="31.5" customHeight="1">
      <c r="A40" s="5" t="s">
        <v>2</v>
      </c>
      <c r="B40" s="35">
        <v>1</v>
      </c>
      <c r="C40" s="36">
        <v>0</v>
      </c>
      <c r="D40" s="36">
        <v>0</v>
      </c>
      <c r="E40" s="36">
        <v>0</v>
      </c>
      <c r="F40" s="36">
        <v>1</v>
      </c>
      <c r="G40" s="36">
        <v>2</v>
      </c>
      <c r="H40" s="36">
        <v>2</v>
      </c>
      <c r="I40" s="36">
        <v>11</v>
      </c>
      <c r="J40" s="36">
        <v>6</v>
      </c>
      <c r="K40" s="36">
        <v>6</v>
      </c>
      <c r="L40" s="36">
        <v>3</v>
      </c>
      <c r="M40" s="36">
        <v>3</v>
      </c>
      <c r="N40" s="36">
        <v>5</v>
      </c>
      <c r="O40" s="36">
        <v>10</v>
      </c>
      <c r="P40" s="36">
        <v>13</v>
      </c>
      <c r="Q40" s="36">
        <v>10</v>
      </c>
      <c r="R40" s="36">
        <v>6</v>
      </c>
      <c r="S40" s="36">
        <v>4</v>
      </c>
      <c r="T40" s="36">
        <v>7</v>
      </c>
      <c r="U40" s="36">
        <v>6</v>
      </c>
      <c r="V40" s="37">
        <v>14</v>
      </c>
    </row>
    <row r="41" spans="1:22" ht="31.5" customHeight="1">
      <c r="A41" s="6" t="s">
        <v>3</v>
      </c>
      <c r="B41" s="47">
        <v>0</v>
      </c>
      <c r="C41" s="48">
        <v>0</v>
      </c>
      <c r="D41" s="48">
        <v>0</v>
      </c>
      <c r="E41" s="48">
        <v>0</v>
      </c>
      <c r="F41" s="48">
        <v>0</v>
      </c>
      <c r="G41" s="48">
        <v>32</v>
      </c>
      <c r="H41" s="48">
        <v>98</v>
      </c>
      <c r="I41" s="48">
        <v>46</v>
      </c>
      <c r="J41" s="48">
        <v>94</v>
      </c>
      <c r="K41" s="48">
        <v>35</v>
      </c>
      <c r="L41" s="48">
        <v>109</v>
      </c>
      <c r="M41" s="48">
        <v>63</v>
      </c>
      <c r="N41" s="48">
        <v>49</v>
      </c>
      <c r="O41" s="48">
        <v>29</v>
      </c>
      <c r="P41" s="48">
        <v>23</v>
      </c>
      <c r="Q41" s="48">
        <v>47</v>
      </c>
      <c r="R41" s="48">
        <v>3</v>
      </c>
      <c r="S41" s="48">
        <v>3</v>
      </c>
      <c r="T41" s="48">
        <v>39</v>
      </c>
      <c r="U41" s="48">
        <v>50</v>
      </c>
      <c r="V41" s="49">
        <v>1</v>
      </c>
    </row>
    <row r="42" spans="1:22" ht="31.5" customHeight="1">
      <c r="A42" s="6" t="s">
        <v>4</v>
      </c>
      <c r="B42" s="47">
        <v>0</v>
      </c>
      <c r="C42" s="48">
        <v>0</v>
      </c>
      <c r="D42" s="48">
        <v>0</v>
      </c>
      <c r="E42" s="48">
        <v>0</v>
      </c>
      <c r="F42" s="48">
        <v>0</v>
      </c>
      <c r="G42" s="48">
        <v>7</v>
      </c>
      <c r="H42" s="48">
        <v>12</v>
      </c>
      <c r="I42" s="48">
        <v>4</v>
      </c>
      <c r="J42" s="48">
        <v>12</v>
      </c>
      <c r="K42" s="48">
        <v>10</v>
      </c>
      <c r="L42" s="48">
        <v>27</v>
      </c>
      <c r="M42" s="48">
        <v>19</v>
      </c>
      <c r="N42" s="48">
        <v>12</v>
      </c>
      <c r="O42" s="48">
        <v>7</v>
      </c>
      <c r="P42" s="48">
        <v>4</v>
      </c>
      <c r="Q42" s="48">
        <v>13</v>
      </c>
      <c r="R42" s="48">
        <v>0</v>
      </c>
      <c r="S42" s="48">
        <v>1</v>
      </c>
      <c r="T42" s="48">
        <v>31</v>
      </c>
      <c r="U42" s="48">
        <v>23</v>
      </c>
      <c r="V42" s="49">
        <v>0</v>
      </c>
    </row>
    <row r="43" spans="1:22" ht="31.5" customHeight="1">
      <c r="A43" s="6" t="s">
        <v>5</v>
      </c>
      <c r="B43" s="47">
        <v>0</v>
      </c>
      <c r="C43" s="48">
        <v>0</v>
      </c>
      <c r="D43" s="48">
        <v>0</v>
      </c>
      <c r="E43" s="48">
        <v>0</v>
      </c>
      <c r="F43" s="48">
        <v>0</v>
      </c>
      <c r="G43" s="48">
        <v>4</v>
      </c>
      <c r="H43" s="48">
        <v>5</v>
      </c>
      <c r="I43" s="48">
        <v>4</v>
      </c>
      <c r="J43" s="48">
        <v>23</v>
      </c>
      <c r="K43" s="48">
        <v>21</v>
      </c>
      <c r="L43" s="48">
        <v>18</v>
      </c>
      <c r="M43" s="48">
        <v>15</v>
      </c>
      <c r="N43" s="48">
        <v>18</v>
      </c>
      <c r="O43" s="48">
        <v>10</v>
      </c>
      <c r="P43" s="48">
        <v>13</v>
      </c>
      <c r="Q43" s="48">
        <v>21</v>
      </c>
      <c r="R43" s="48">
        <v>2</v>
      </c>
      <c r="S43" s="48">
        <v>0</v>
      </c>
      <c r="T43" s="48">
        <v>18</v>
      </c>
      <c r="U43" s="48">
        <v>28</v>
      </c>
      <c r="V43" s="49">
        <v>0</v>
      </c>
    </row>
    <row r="44" spans="1:22" ht="31.5" customHeight="1">
      <c r="A44" s="6" t="s">
        <v>6</v>
      </c>
      <c r="B44" s="47">
        <v>0</v>
      </c>
      <c r="C44" s="48">
        <v>0</v>
      </c>
      <c r="D44" s="48">
        <v>0</v>
      </c>
      <c r="E44" s="48">
        <v>0</v>
      </c>
      <c r="F44" s="48">
        <v>0</v>
      </c>
      <c r="G44" s="48">
        <v>2</v>
      </c>
      <c r="H44" s="48">
        <v>13</v>
      </c>
      <c r="I44" s="48">
        <v>3</v>
      </c>
      <c r="J44" s="48">
        <v>20</v>
      </c>
      <c r="K44" s="48">
        <v>9</v>
      </c>
      <c r="L44" s="48">
        <v>33</v>
      </c>
      <c r="M44" s="48">
        <v>22</v>
      </c>
      <c r="N44" s="48">
        <v>13</v>
      </c>
      <c r="O44" s="48">
        <v>14</v>
      </c>
      <c r="P44" s="48">
        <v>4</v>
      </c>
      <c r="Q44" s="48">
        <v>16</v>
      </c>
      <c r="R44" s="48">
        <v>1</v>
      </c>
      <c r="S44" s="48">
        <v>6</v>
      </c>
      <c r="T44" s="48">
        <v>25</v>
      </c>
      <c r="U44" s="48">
        <v>30</v>
      </c>
      <c r="V44" s="49">
        <v>0</v>
      </c>
    </row>
    <row r="45" spans="1:22" ht="31.5" customHeight="1">
      <c r="A45" s="6" t="s">
        <v>7</v>
      </c>
      <c r="B45" s="47">
        <v>0</v>
      </c>
      <c r="C45" s="48">
        <v>0</v>
      </c>
      <c r="D45" s="48">
        <v>0</v>
      </c>
      <c r="E45" s="48">
        <v>0</v>
      </c>
      <c r="F45" s="48">
        <v>0</v>
      </c>
      <c r="G45" s="48">
        <v>11</v>
      </c>
      <c r="H45" s="48">
        <v>52</v>
      </c>
      <c r="I45" s="48">
        <v>12</v>
      </c>
      <c r="J45" s="48">
        <v>25</v>
      </c>
      <c r="K45" s="48">
        <v>30</v>
      </c>
      <c r="L45" s="48">
        <v>65</v>
      </c>
      <c r="M45" s="48">
        <v>117</v>
      </c>
      <c r="N45" s="48">
        <v>29</v>
      </c>
      <c r="O45" s="48">
        <v>25</v>
      </c>
      <c r="P45" s="48">
        <v>73</v>
      </c>
      <c r="Q45" s="48">
        <v>40</v>
      </c>
      <c r="R45" s="48">
        <v>2</v>
      </c>
      <c r="S45" s="48">
        <v>6</v>
      </c>
      <c r="T45" s="48">
        <v>12</v>
      </c>
      <c r="U45" s="48">
        <v>17</v>
      </c>
      <c r="V45" s="49">
        <v>0</v>
      </c>
    </row>
    <row r="46" spans="1:22" ht="31.5" customHeight="1">
      <c r="A46" s="6" t="s">
        <v>8</v>
      </c>
      <c r="B46" s="47">
        <v>0</v>
      </c>
      <c r="C46" s="48">
        <v>0</v>
      </c>
      <c r="D46" s="48">
        <v>0</v>
      </c>
      <c r="E46" s="48">
        <v>0</v>
      </c>
      <c r="F46" s="48">
        <v>0</v>
      </c>
      <c r="G46" s="48">
        <v>11</v>
      </c>
      <c r="H46" s="48">
        <v>30</v>
      </c>
      <c r="I46" s="48">
        <v>10</v>
      </c>
      <c r="J46" s="48">
        <v>62</v>
      </c>
      <c r="K46" s="48">
        <v>57</v>
      </c>
      <c r="L46" s="48">
        <v>108</v>
      </c>
      <c r="M46" s="48">
        <v>29</v>
      </c>
      <c r="N46" s="48">
        <v>57</v>
      </c>
      <c r="O46" s="48">
        <v>81</v>
      </c>
      <c r="P46" s="48">
        <v>87</v>
      </c>
      <c r="Q46" s="48">
        <v>107</v>
      </c>
      <c r="R46" s="48">
        <v>39</v>
      </c>
      <c r="S46" s="48">
        <v>13</v>
      </c>
      <c r="T46" s="48">
        <v>100</v>
      </c>
      <c r="U46" s="48">
        <v>133</v>
      </c>
      <c r="V46" s="49">
        <v>0</v>
      </c>
    </row>
    <row r="47" spans="1:22" ht="31.5" customHeight="1">
      <c r="A47" s="7" t="s">
        <v>9</v>
      </c>
      <c r="B47" s="50">
        <v>0</v>
      </c>
      <c r="C47" s="51">
        <v>0</v>
      </c>
      <c r="D47" s="51">
        <v>0</v>
      </c>
      <c r="E47" s="51">
        <v>0</v>
      </c>
      <c r="F47" s="51">
        <v>0</v>
      </c>
      <c r="G47" s="51">
        <v>1</v>
      </c>
      <c r="H47" s="51">
        <v>6</v>
      </c>
      <c r="I47" s="51">
        <v>2</v>
      </c>
      <c r="J47" s="51">
        <v>5</v>
      </c>
      <c r="K47" s="51">
        <v>1</v>
      </c>
      <c r="L47" s="51">
        <v>9</v>
      </c>
      <c r="M47" s="51">
        <v>11</v>
      </c>
      <c r="N47" s="51">
        <v>2</v>
      </c>
      <c r="O47" s="51">
        <v>3</v>
      </c>
      <c r="P47" s="51">
        <v>6</v>
      </c>
      <c r="Q47" s="51">
        <v>5</v>
      </c>
      <c r="R47" s="51">
        <v>1</v>
      </c>
      <c r="S47" s="51">
        <v>1</v>
      </c>
      <c r="T47" s="51">
        <v>16</v>
      </c>
      <c r="U47" s="51">
        <v>15</v>
      </c>
      <c r="V47" s="52">
        <v>0</v>
      </c>
    </row>
  </sheetData>
  <sheetProtection/>
  <mergeCells count="22">
    <mergeCell ref="A7:C7"/>
    <mergeCell ref="A8:C8"/>
    <mergeCell ref="A9:C9"/>
    <mergeCell ref="A18:B18"/>
    <mergeCell ref="A19:A20"/>
    <mergeCell ref="A2:M3"/>
    <mergeCell ref="A10:C10"/>
    <mergeCell ref="A11:C11"/>
    <mergeCell ref="A12:C12"/>
    <mergeCell ref="A13:C13"/>
    <mergeCell ref="A14:C14"/>
    <mergeCell ref="A5:C5"/>
    <mergeCell ref="A6:C6"/>
    <mergeCell ref="A31:A32"/>
    <mergeCell ref="A33:A34"/>
    <mergeCell ref="A38:A39"/>
    <mergeCell ref="B38:V38"/>
    <mergeCell ref="A21:A22"/>
    <mergeCell ref="A23:A24"/>
    <mergeCell ref="A25:A26"/>
    <mergeCell ref="A27:A28"/>
    <mergeCell ref="A29:A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tabSelected="1" zoomScalePageLayoutView="0" workbookViewId="0" topLeftCell="A7">
      <selection activeCell="G14" sqref="G14"/>
    </sheetView>
  </sheetViews>
  <sheetFormatPr defaultColWidth="9.140625" defaultRowHeight="15"/>
  <cols>
    <col min="1" max="2" width="9.140625" style="53" customWidth="1"/>
    <col min="3" max="3" width="41.00390625" style="53" customWidth="1"/>
    <col min="4" max="4" width="17.8515625" style="53" customWidth="1"/>
    <col min="5" max="5" width="18.7109375" style="53" customWidth="1"/>
    <col min="6" max="16384" width="9.140625" style="53" customWidth="1"/>
  </cols>
  <sheetData>
    <row r="1" spans="1:6" ht="21" customHeight="1">
      <c r="A1"/>
      <c r="B1"/>
      <c r="C1"/>
      <c r="D1"/>
      <c r="E1"/>
      <c r="F1"/>
    </row>
    <row r="2" spans="1:6" ht="33" customHeight="1">
      <c r="A2" s="109" t="s">
        <v>13</v>
      </c>
      <c r="B2" s="109"/>
      <c r="C2" s="109"/>
      <c r="D2"/>
      <c r="E2"/>
      <c r="F2"/>
    </row>
    <row r="3" spans="1:6" ht="33" customHeight="1">
      <c r="A3" s="110" t="s">
        <v>0</v>
      </c>
      <c r="B3" s="111"/>
      <c r="C3" s="112"/>
      <c r="D3" s="96" t="s">
        <v>54</v>
      </c>
      <c r="E3" s="96" t="s">
        <v>53</v>
      </c>
      <c r="F3"/>
    </row>
    <row r="4" spans="1:6" ht="33" customHeight="1">
      <c r="A4" s="113"/>
      <c r="B4" s="114"/>
      <c r="C4" s="115"/>
      <c r="D4" s="97"/>
      <c r="E4" s="99"/>
      <c r="F4"/>
    </row>
    <row r="5" spans="1:5" ht="33" customHeight="1">
      <c r="A5" s="116"/>
      <c r="B5" s="117"/>
      <c r="C5" s="118"/>
      <c r="D5" s="98"/>
      <c r="E5" s="100"/>
    </row>
    <row r="6" spans="1:5" ht="57.75" customHeight="1">
      <c r="A6" s="104" t="s">
        <v>52</v>
      </c>
      <c r="B6" s="105"/>
      <c r="C6" s="105"/>
      <c r="D6" s="60">
        <v>9057</v>
      </c>
      <c r="E6" s="59">
        <v>44305029</v>
      </c>
    </row>
    <row r="7" spans="1:5" ht="57.75" customHeight="1">
      <c r="A7" s="101" t="s">
        <v>51</v>
      </c>
      <c r="B7" s="102"/>
      <c r="C7" s="102"/>
      <c r="D7" s="58">
        <v>13308</v>
      </c>
      <c r="E7" s="57">
        <v>51801471.32166666</v>
      </c>
    </row>
    <row r="8" spans="1:6" ht="57.75" customHeight="1">
      <c r="A8" s="101" t="s">
        <v>50</v>
      </c>
      <c r="B8" s="102"/>
      <c r="C8" s="102"/>
      <c r="D8" s="58">
        <v>4469</v>
      </c>
      <c r="E8" s="57">
        <v>28782339.153</v>
      </c>
      <c r="F8"/>
    </row>
    <row r="9" spans="1:6" ht="57.75" customHeight="1">
      <c r="A9" s="101" t="s">
        <v>49</v>
      </c>
      <c r="B9" s="102"/>
      <c r="C9" s="102"/>
      <c r="D9" s="58">
        <v>4748</v>
      </c>
      <c r="E9" s="57">
        <v>17259948.942</v>
      </c>
      <c r="F9"/>
    </row>
    <row r="10" spans="1:6" ht="57.75" customHeight="1">
      <c r="A10" s="101" t="s">
        <v>48</v>
      </c>
      <c r="B10" s="102"/>
      <c r="C10" s="102"/>
      <c r="D10" s="58">
        <v>6112</v>
      </c>
      <c r="E10" s="57">
        <v>17142077.288</v>
      </c>
      <c r="F10"/>
    </row>
    <row r="11" spans="1:6" ht="57.75" customHeight="1">
      <c r="A11" s="101" t="s">
        <v>47</v>
      </c>
      <c r="B11" s="102"/>
      <c r="C11" s="103"/>
      <c r="D11" s="58">
        <v>8144</v>
      </c>
      <c r="E11" s="57">
        <v>19809178</v>
      </c>
      <c r="F11"/>
    </row>
    <row r="12" spans="1:5" ht="57.75" customHeight="1">
      <c r="A12" s="101" t="s">
        <v>46</v>
      </c>
      <c r="B12" s="102"/>
      <c r="C12" s="102"/>
      <c r="D12" s="58">
        <v>30114</v>
      </c>
      <c r="E12" s="57">
        <v>50321559.39</v>
      </c>
    </row>
    <row r="13" spans="1:5" ht="57.75" customHeight="1">
      <c r="A13" s="106" t="s">
        <v>45</v>
      </c>
      <c r="B13" s="107"/>
      <c r="C13" s="108"/>
      <c r="D13" s="56">
        <v>7096</v>
      </c>
      <c r="E13" s="55">
        <v>17837271</v>
      </c>
    </row>
    <row r="14" spans="1:5" ht="57" customHeight="1">
      <c r="A14" s="106" t="s">
        <v>44</v>
      </c>
      <c r="B14" s="107"/>
      <c r="C14" s="108"/>
      <c r="D14" s="54">
        <f>SUM(D6:D13)</f>
        <v>83048</v>
      </c>
      <c r="E14" s="54">
        <f>SUM(E6:E13)</f>
        <v>247258874.09466666</v>
      </c>
    </row>
    <row r="16" spans="1:5" ht="36.75" customHeight="1">
      <c r="A16" s="95" t="s">
        <v>55</v>
      </c>
      <c r="B16" s="95"/>
      <c r="C16" s="95"/>
      <c r="D16" s="95"/>
      <c r="E16" s="95"/>
    </row>
    <row r="17" spans="1:5" ht="32.25" customHeight="1">
      <c r="A17" s="61"/>
      <c r="B17" s="61"/>
      <c r="C17" s="61"/>
      <c r="D17" s="61"/>
      <c r="E17" s="61"/>
    </row>
  </sheetData>
  <sheetProtection/>
  <mergeCells count="14">
    <mergeCell ref="A13:C13"/>
    <mergeCell ref="A2:C2"/>
    <mergeCell ref="A14:C14"/>
    <mergeCell ref="A3:C5"/>
    <mergeCell ref="A16:E16"/>
    <mergeCell ref="D3:D5"/>
    <mergeCell ref="E3:E5"/>
    <mergeCell ref="A12:C12"/>
    <mergeCell ref="A9:C9"/>
    <mergeCell ref="A11:C11"/>
    <mergeCell ref="A10:C10"/>
    <mergeCell ref="A6:C6"/>
    <mergeCell ref="A7:C7"/>
    <mergeCell ref="A8:C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2016-09-06T10:22:32Z</dcterms:modified>
  <cp:category/>
  <cp:version/>
  <cp:contentType/>
  <cp:contentStatus/>
</cp:coreProperties>
</file>