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450" windowHeight="11460" activeTab="1"/>
  </bookViews>
  <sheets>
    <sheet name="Legenda" sheetId="1" r:id="rId1"/>
    <sheet name="Modulo 1" sheetId="2" r:id="rId2"/>
    <sheet name="Modulo 2" sheetId="3" r:id="rId3"/>
    <sheet name="Modulo 3" sheetId="4" r:id="rId4"/>
    <sheet name="Modulo 4" sheetId="5" r:id="rId5"/>
    <sheet name="Tabella 1" sheetId="6" r:id="rId6"/>
  </sheets>
  <externalReferences>
    <externalReference r:id="rId9"/>
  </externalReferences>
  <definedNames>
    <definedName name="_xlnm.Print_Area" localSheetId="1">'Modulo 1'!$A$1:$C$4</definedName>
    <definedName name="_xlnm.Print_Area" localSheetId="2">'Modulo 2'!$A$1:$E$11</definedName>
    <definedName name="_xlnm.Print_Area" localSheetId="3">'Modulo 3'!$A$1:$E$11</definedName>
    <definedName name="_xlnm.Print_Area" localSheetId="4">'Modulo 4'!$A$1:$E$11</definedName>
    <definedName name="_xlnm.Print_Area" localSheetId="5">'Tabella 1'!$A$3:$E$16</definedName>
  </definedNames>
  <calcPr fullCalcOnLoad="1"/>
</workbook>
</file>

<file path=xl/sharedStrings.xml><?xml version="1.0" encoding="utf-8"?>
<sst xmlns="http://schemas.openxmlformats.org/spreadsheetml/2006/main" count="348" uniqueCount="57">
  <si>
    <t>Area di prelievo</t>
  </si>
  <si>
    <r>
      <rPr>
        <b/>
        <sz val="11"/>
        <color indexed="8"/>
        <rFont val="Calibri"/>
        <family val="2"/>
      </rPr>
      <t>1.</t>
    </r>
    <r>
      <rPr>
        <sz val="11"/>
        <color indexed="8"/>
        <rFont val="Calibri"/>
        <family val="2"/>
      </rPr>
      <t xml:space="preserve"> Valle d'Aosta, Piemonte e Liguria</t>
    </r>
  </si>
  <si>
    <r>
      <rPr>
        <b/>
        <sz val="11"/>
        <color indexed="8"/>
        <rFont val="Calibri"/>
        <family val="2"/>
      </rPr>
      <t>2.</t>
    </r>
    <r>
      <rPr>
        <sz val="11"/>
        <color indexed="8"/>
        <rFont val="Calibri"/>
        <family val="2"/>
      </rPr>
      <t xml:space="preserve"> Lombardia</t>
    </r>
  </si>
  <si>
    <r>
      <rPr>
        <b/>
        <sz val="11"/>
        <color indexed="8"/>
        <rFont val="Calibri"/>
        <family val="2"/>
      </rPr>
      <t>3.</t>
    </r>
    <r>
      <rPr>
        <sz val="11"/>
        <color indexed="8"/>
        <rFont val="Calibri"/>
        <family val="2"/>
      </rPr>
      <t xml:space="preserve"> Trentino-Alto Adige e Veneto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</si>
  <si>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indexed="8"/>
        <rFont val="Calibri"/>
        <family val="2"/>
      </rPr>
      <t>Friuli-Venezia Giulia e Emilia-Romagna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</si>
  <si>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Toscana, Umbria e Marche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</si>
  <si>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Abruzzo, Molise, Basilicata e Puglia</t>
    </r>
  </si>
  <si>
    <r>
      <rPr>
        <b/>
        <sz val="11"/>
        <color indexed="8"/>
        <rFont val="Calibri"/>
        <family val="2"/>
      </rPr>
      <t>7.</t>
    </r>
    <r>
      <rPr>
        <sz val="11"/>
        <color indexed="8"/>
        <rFont val="Calibri"/>
        <family val="2"/>
      </rPr>
      <t xml:space="preserve">  Lazio e Campania</t>
    </r>
  </si>
  <si>
    <r>
      <rPr>
        <b/>
        <sz val="11"/>
        <color indexed="8"/>
        <rFont val="Calibri"/>
        <family val="2"/>
      </rPr>
      <t>8.</t>
    </r>
    <r>
      <rPr>
        <sz val="11"/>
        <color indexed="8"/>
        <rFont val="Calibri"/>
        <family val="2"/>
      </rPr>
      <t xml:space="preserve"> Calabria e Sicilia</t>
    </r>
  </si>
  <si>
    <t>Numero di richieste di chiusura del p.d.r. per sospensione della fornitura di morosità</t>
  </si>
  <si>
    <t>Numero medio di mesi di permanenza nel servizio</t>
  </si>
  <si>
    <t xml:space="preserve">Tipologia comma 2.3 lettera a) del TIVG </t>
  </si>
  <si>
    <t>Tabella 1</t>
  </si>
  <si>
    <t>Tabella 2</t>
  </si>
  <si>
    <t>Tabella 3</t>
  </si>
  <si>
    <t>Tabella 4</t>
  </si>
  <si>
    <t>Volume annuo</t>
  </si>
  <si>
    <t xml:space="preserve">Tipologia comma 2.3 lettera c) del TIVG </t>
  </si>
  <si>
    <t>Numero di p.d.r.</t>
  </si>
  <si>
    <r>
      <rPr>
        <b/>
        <sz val="11"/>
        <color indexed="8"/>
        <rFont val="Calibri"/>
        <family val="2"/>
      </rPr>
      <t>Numero p.d.r</t>
    </r>
    <r>
      <rPr>
        <sz val="11"/>
        <color theme="1"/>
        <rFont val="Calibri"/>
        <family val="2"/>
      </rPr>
      <t xml:space="preserve"> calcolati con il metodo pro-die</t>
    </r>
  </si>
  <si>
    <r>
      <rPr>
        <b/>
        <sz val="11"/>
        <color indexed="8"/>
        <rFont val="Calibri"/>
        <family val="2"/>
      </rPr>
      <t>Volume annuo</t>
    </r>
    <r>
      <rPr>
        <sz val="11"/>
        <color theme="1"/>
        <rFont val="Calibri"/>
        <family val="2"/>
      </rPr>
      <t xml:space="preserve"> in Sm3 P.C.S. 38,1 MJ/Smc</t>
    </r>
  </si>
  <si>
    <t>- per ciascun mese del periodo ott-14/giu-16</t>
  </si>
  <si>
    <t>Modulo 1</t>
  </si>
  <si>
    <t>Modulo 2</t>
  </si>
  <si>
    <t>Modulo 3</t>
  </si>
  <si>
    <t>Modulo 4</t>
  </si>
  <si>
    <t>LEGENDA PER LA COMPILAZIONE DEI MODULI PER L'INVIO DEI DATI ALL’ACQUIRENTE UNICO</t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</si>
  <si>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a)</t>
    </r>
    <r>
      <rPr>
        <sz val="11"/>
        <color theme="1"/>
        <rFont val="Calibri"/>
        <family val="2"/>
      </rPr>
      <t xml:space="preserve"> del TIVG </t>
    </r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</si>
  <si>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 xml:space="preserve">lettera c) </t>
    </r>
    <r>
      <rPr>
        <sz val="11"/>
        <color theme="1"/>
        <rFont val="Calibri"/>
        <family val="2"/>
      </rPr>
      <t xml:space="preserve">del TIVG </t>
    </r>
  </si>
  <si>
    <t>- somma dei volumi annui corrispondenti al numero di p.d.r.</t>
  </si>
  <si>
    <t>- riferito al periodo ottobre 2014 - settembre 2016</t>
  </si>
  <si>
    <t>- somma dei volumi annui corrispondenti al numero di p.d.r., per ciascun mese del periodo ott-14 / giu-16</t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</si>
  <si>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b)</t>
    </r>
    <r>
      <rPr>
        <sz val="11"/>
        <color theme="1"/>
        <rFont val="Calibri"/>
        <family val="2"/>
      </rPr>
      <t xml:space="preserve"> del TIVG</t>
    </r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</si>
  <si>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d)</t>
    </r>
    <r>
      <rPr>
        <sz val="11"/>
        <color theme="1"/>
        <rFont val="Calibri"/>
        <family val="2"/>
      </rPr>
      <t xml:space="preserve"> del TIVG</t>
    </r>
  </si>
  <si>
    <r>
      <t xml:space="preserve">- questa tabella si referisce al comma 12,2, lettera a), </t>
    </r>
    <r>
      <rPr>
        <sz val="11"/>
        <color indexed="10"/>
        <rFont val="Calibri"/>
        <family val="2"/>
      </rPr>
      <t>punto i</t>
    </r>
    <r>
      <rPr>
        <sz val="11"/>
        <color theme="1"/>
        <rFont val="Calibri"/>
        <family val="2"/>
      </rPr>
      <t>, dell'Allegato A della del 465/2016/R/gas</t>
    </r>
  </si>
  <si>
    <t>Tabella 5</t>
  </si>
  <si>
    <t>- attivati per motivi diversi dalla morosità ai sensi del comma 32,2, lettere a) e d) del TIVG, per ciascun mese del periodo ott-14 / giu-16</t>
  </si>
  <si>
    <t>- forniti nel mese della comunicazione in qualità di FDD</t>
  </si>
  <si>
    <t xml:space="preserve">Tipologia comma 2.3 lettera b) del TIVG </t>
  </si>
  <si>
    <t xml:space="preserve">Tipologia comma 2.3 lettera d) del TIVG </t>
  </si>
  <si>
    <r>
      <t xml:space="preserve">- questa tabella si riferisce al comma 12,2, lettera a), </t>
    </r>
    <r>
      <rPr>
        <sz val="11"/>
        <color indexed="10"/>
        <rFont val="Calibri"/>
        <family val="2"/>
      </rPr>
      <t>punto iii</t>
    </r>
    <r>
      <rPr>
        <sz val="11"/>
        <color theme="1"/>
        <rFont val="Calibri"/>
        <family val="2"/>
      </rPr>
      <t>, dell'Allegato A della del 465/2016/R/gas</t>
    </r>
  </si>
  <si>
    <r>
      <t xml:space="preserve">- questa tabella si riferisce al comma M8 lettera a), </t>
    </r>
    <r>
      <rPr>
        <sz val="11"/>
        <color indexed="10"/>
        <rFont val="Calibri"/>
        <family val="2"/>
      </rPr>
      <t>punto ii, numero I</t>
    </r>
    <r>
      <rPr>
        <sz val="11"/>
        <color theme="1"/>
        <rFont val="Calibri"/>
        <family val="2"/>
      </rPr>
      <t>,  dell'Allegato A della del 465/2016/R/gas</t>
    </r>
  </si>
  <si>
    <r>
      <t xml:space="preserve">- questa tabella si riferisce al comma 12,2, lettera a), </t>
    </r>
    <r>
      <rPr>
        <sz val="11"/>
        <color indexed="10"/>
        <rFont val="Calibri"/>
        <family val="2"/>
      </rPr>
      <t>punto ii, numero II</t>
    </r>
    <r>
      <rPr>
        <sz val="11"/>
        <color theme="1"/>
        <rFont val="Calibri"/>
        <family val="2"/>
      </rPr>
      <t>,  dell'Allegato A della del 465/2016/R/gas</t>
    </r>
  </si>
  <si>
    <r>
      <t xml:space="preserve">- questa tabella si riferisce al comma 12,2, lettera a), </t>
    </r>
    <r>
      <rPr>
        <sz val="11"/>
        <color indexed="10"/>
        <rFont val="Calibri"/>
        <family val="2"/>
      </rPr>
      <t>punto ii, numero III</t>
    </r>
    <r>
      <rPr>
        <sz val="11"/>
        <color theme="1"/>
        <rFont val="Calibri"/>
        <family val="2"/>
      </rPr>
      <t>,  dell'Allegato A della del 465/2016/R/gas</t>
    </r>
  </si>
  <si>
    <r>
      <rPr>
        <b/>
        <sz val="11"/>
        <color indexed="8"/>
        <rFont val="Calibri"/>
        <family val="2"/>
      </rPr>
      <t>Numero p.d.r</t>
    </r>
    <r>
      <rPr>
        <sz val="11"/>
        <color theme="1"/>
        <rFont val="Calibri"/>
        <family val="2"/>
      </rPr>
      <t xml:space="preserve"> attivati per motivi diversi dalla morosità ai sensi del comma 32.2, lettere a) e d) del TIVG</t>
    </r>
  </si>
  <si>
    <t>- calcolati con il metodo pro-die, per ciascun mese del periodo ott-14 / giu-16, forniti in qualità di  FDD</t>
  </si>
  <si>
    <t xml:space="preserve">
Numero
 di p.d.r.</t>
  </si>
  <si>
    <r>
      <t xml:space="preserve">
Volume annuo
</t>
    </r>
    <r>
      <rPr>
        <sz val="12"/>
        <color indexed="8"/>
        <rFont val="Times New Roman"/>
        <family val="1"/>
      </rPr>
      <t xml:space="preserve">in Sm3 P.C.S. 38,1 MJ/Smc
</t>
    </r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</si>
  <si>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Valle d'Aosta, Piemonte e Liguria</t>
    </r>
  </si>
  <si>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Lombardia</t>
    </r>
  </si>
  <si>
    <r>
      <rPr>
        <b/>
        <sz val="12"/>
        <color indexed="8"/>
        <rFont val="Times New Roman"/>
        <family val="1"/>
      </rPr>
      <t>3.</t>
    </r>
    <r>
      <rPr>
        <sz val="12"/>
        <color indexed="8"/>
        <rFont val="Times New Roman"/>
        <family val="1"/>
      </rPr>
      <t xml:space="preserve"> Trentino-Alto Adige e Veneto</t>
    </r>
  </si>
  <si>
    <r>
      <rPr>
        <b/>
        <sz val="12"/>
        <color indexed="8"/>
        <rFont val="Times New Roman"/>
        <family val="1"/>
      </rPr>
      <t xml:space="preserve">4. </t>
    </r>
    <r>
      <rPr>
        <sz val="12"/>
        <color indexed="8"/>
        <rFont val="Times New Roman"/>
        <family val="1"/>
      </rPr>
      <t>Friuli-Venezia Giulia e Emilia-Romagna</t>
    </r>
  </si>
  <si>
    <r>
      <rPr>
        <b/>
        <sz val="12"/>
        <color indexed="8"/>
        <rFont val="Times New Roman"/>
        <family val="1"/>
      </rPr>
      <t>5.</t>
    </r>
    <r>
      <rPr>
        <sz val="12"/>
        <color indexed="8"/>
        <rFont val="Times New Roman"/>
        <family val="1"/>
      </rPr>
      <t xml:space="preserve"> Toscana, Umbria e Marche</t>
    </r>
  </si>
  <si>
    <r>
      <rPr>
        <b/>
        <sz val="12"/>
        <color indexed="8"/>
        <rFont val="Times New Roman"/>
        <family val="1"/>
      </rPr>
      <t>6.</t>
    </r>
    <r>
      <rPr>
        <sz val="12"/>
        <color indexed="8"/>
        <rFont val="Times New Roman"/>
        <family val="1"/>
      </rPr>
      <t xml:space="preserve"> Abruzzo, Molise, Basilicata e Puglia</t>
    </r>
  </si>
  <si>
    <r>
      <rPr>
        <b/>
        <sz val="12"/>
        <color indexed="8"/>
        <rFont val="Times New Roman"/>
        <family val="1"/>
      </rPr>
      <t>7.</t>
    </r>
    <r>
      <rPr>
        <sz val="12"/>
        <color indexed="8"/>
        <rFont val="Times New Roman"/>
        <family val="1"/>
      </rPr>
      <t xml:space="preserve">  Lazio e Campania</t>
    </r>
  </si>
  <si>
    <r>
      <rPr>
        <b/>
        <sz val="12"/>
        <color indexed="8"/>
        <rFont val="Times New Roman"/>
        <family val="1"/>
      </rPr>
      <t>8.</t>
    </r>
    <r>
      <rPr>
        <sz val="12"/>
        <color indexed="8"/>
        <rFont val="Times New Roman"/>
        <family val="1"/>
      </rPr>
      <t xml:space="preserve"> Calabria e Sicilia</t>
    </r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</si>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</sst>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thin"/>
      <right style="hair">
        <color theme="0" tint="-0.3499799966812134"/>
      </right>
      <top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thin"/>
    </border>
    <border>
      <left style="hair">
        <color theme="0" tint="-0.3499799966812134"/>
      </left>
      <right style="thin"/>
      <top/>
      <bottom style="thin"/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17" fontId="48" fillId="0" borderId="10" xfId="0" applyNumberFormat="1" applyFont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64" fontId="47" fillId="4" borderId="15" xfId="43" applyNumberFormat="1" applyFont="1" applyFill="1" applyBorder="1" applyAlignment="1">
      <alignment vertical="center"/>
    </xf>
    <xf numFmtId="164" fontId="47" fillId="4" borderId="16" xfId="43" applyNumberFormat="1" applyFont="1" applyFill="1" applyBorder="1" applyAlignment="1">
      <alignment vertical="center"/>
    </xf>
    <xf numFmtId="164" fontId="47" fillId="4" borderId="17" xfId="43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44" fillId="33" borderId="12" xfId="0" applyFont="1" applyFill="1" applyBorder="1" applyAlignment="1">
      <alignment horizontal="right" vertical="center"/>
    </xf>
    <xf numFmtId="0" fontId="0" fillId="33" borderId="0" xfId="0" applyFill="1" applyBorder="1" applyAlignment="1" quotePrefix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2" fillId="0" borderId="10" xfId="0" applyFont="1" applyBorder="1" applyAlignment="1">
      <alignment horizontal="right" vertical="top"/>
    </xf>
    <xf numFmtId="0" fontId="52" fillId="0" borderId="12" xfId="0" applyFont="1" applyBorder="1" applyAlignment="1">
      <alignment horizontal="right" vertical="top"/>
    </xf>
    <xf numFmtId="0" fontId="52" fillId="0" borderId="13" xfId="0" applyFont="1" applyBorder="1" applyAlignment="1">
      <alignment horizontal="right" vertical="top"/>
    </xf>
    <xf numFmtId="0" fontId="53" fillId="0" borderId="0" xfId="0" applyFont="1" applyAlignment="1">
      <alignment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0" fillId="33" borderId="19" xfId="0" applyFill="1" applyBorder="1" applyAlignment="1" quotePrefix="1">
      <alignment horizontal="left" vertical="center"/>
    </xf>
    <xf numFmtId="0" fontId="44" fillId="33" borderId="13" xfId="0" applyFont="1" applyFill="1" applyBorder="1" applyAlignment="1">
      <alignment horizontal="right" vertical="center"/>
    </xf>
    <xf numFmtId="0" fontId="0" fillId="33" borderId="19" xfId="0" applyFill="1" applyBorder="1" applyAlignment="1" quotePrefix="1">
      <alignment vertical="center"/>
    </xf>
    <xf numFmtId="0" fontId="49" fillId="0" borderId="0" xfId="0" applyFont="1" applyBorder="1" applyAlignment="1">
      <alignment horizontal="center" vertical="center"/>
    </xf>
    <xf numFmtId="0" fontId="54" fillId="2" borderId="21" xfId="0" applyFont="1" applyFill="1" applyBorder="1" applyAlignment="1">
      <alignment horizontal="right" vertical="top"/>
    </xf>
    <xf numFmtId="0" fontId="44" fillId="33" borderId="12" xfId="0" applyFont="1" applyFill="1" applyBorder="1" applyAlignment="1">
      <alignment horizontal="right" vertical="top"/>
    </xf>
    <xf numFmtId="0" fontId="44" fillId="33" borderId="13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17" fontId="48" fillId="0" borderId="10" xfId="0" applyNumberFormat="1" applyFont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64" fontId="47" fillId="4" borderId="15" xfId="43" applyNumberFormat="1" applyFont="1" applyFill="1" applyBorder="1" applyAlignment="1">
      <alignment vertical="center"/>
    </xf>
    <xf numFmtId="164" fontId="47" fillId="4" borderId="16" xfId="43" applyNumberFormat="1" applyFont="1" applyFill="1" applyBorder="1" applyAlignment="1">
      <alignment vertical="center"/>
    </xf>
    <xf numFmtId="164" fontId="47" fillId="4" borderId="17" xfId="43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34" borderId="22" xfId="0" applyNumberFormat="1" applyFont="1" applyFill="1" applyBorder="1" applyAlignment="1">
      <alignment vertical="center"/>
    </xf>
    <xf numFmtId="4" fontId="0" fillId="34" borderId="23" xfId="0" applyNumberFormat="1" applyFont="1" applyFill="1" applyBorder="1" applyAlignment="1">
      <alignment vertical="center"/>
    </xf>
    <xf numFmtId="4" fontId="0" fillId="34" borderId="24" xfId="0" applyNumberFormat="1" applyFont="1" applyFill="1" applyBorder="1" applyAlignment="1">
      <alignment vertical="center"/>
    </xf>
    <xf numFmtId="4" fontId="0" fillId="34" borderId="25" xfId="0" applyNumberFormat="1" applyFont="1" applyFill="1" applyBorder="1" applyAlignment="1">
      <alignment vertical="center"/>
    </xf>
    <xf numFmtId="4" fontId="0" fillId="34" borderId="26" xfId="0" applyNumberFormat="1" applyFont="1" applyFill="1" applyBorder="1" applyAlignment="1">
      <alignment vertical="center"/>
    </xf>
    <xf numFmtId="4" fontId="0" fillId="34" borderId="27" xfId="0" applyNumberFormat="1" applyFont="1" applyFill="1" applyBorder="1" applyAlignment="1">
      <alignment vertical="center"/>
    </xf>
    <xf numFmtId="4" fontId="0" fillId="34" borderId="22" xfId="43" applyNumberFormat="1" applyFont="1" applyFill="1" applyBorder="1" applyAlignment="1">
      <alignment vertical="center"/>
    </xf>
    <xf numFmtId="4" fontId="0" fillId="34" borderId="23" xfId="43" applyNumberFormat="1" applyFont="1" applyFill="1" applyBorder="1" applyAlignment="1">
      <alignment vertical="center"/>
    </xf>
    <xf numFmtId="4" fontId="0" fillId="34" borderId="24" xfId="43" applyNumberFormat="1" applyFont="1" applyFill="1" applyBorder="1" applyAlignment="1">
      <alignment vertical="center"/>
    </xf>
    <xf numFmtId="4" fontId="0" fillId="34" borderId="25" xfId="43" applyNumberFormat="1" applyFont="1" applyFill="1" applyBorder="1" applyAlignment="1">
      <alignment vertical="center"/>
    </xf>
    <xf numFmtId="4" fontId="0" fillId="34" borderId="26" xfId="43" applyNumberFormat="1" applyFont="1" applyFill="1" applyBorder="1" applyAlignment="1">
      <alignment vertical="center"/>
    </xf>
    <xf numFmtId="4" fontId="0" fillId="34" borderId="27" xfId="43" applyNumberFormat="1" applyFont="1" applyFill="1" applyBorder="1" applyAlignment="1">
      <alignment vertical="center"/>
    </xf>
    <xf numFmtId="4" fontId="0" fillId="34" borderId="28" xfId="0" applyNumberFormat="1" applyFont="1" applyFill="1" applyBorder="1" applyAlignment="1">
      <alignment vertical="center"/>
    </xf>
    <xf numFmtId="4" fontId="0" fillId="34" borderId="29" xfId="0" applyNumberFormat="1" applyFont="1" applyFill="1" applyBorder="1" applyAlignment="1">
      <alignment vertical="center"/>
    </xf>
    <xf numFmtId="4" fontId="0" fillId="34" borderId="30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3" borderId="37" xfId="0" applyFill="1" applyBorder="1" applyAlignment="1" quotePrefix="1">
      <alignment horizontal="left" wrapText="1"/>
    </xf>
    <xf numFmtId="0" fontId="0" fillId="33" borderId="38" xfId="0" applyFill="1" applyBorder="1" applyAlignment="1" quotePrefix="1">
      <alignment horizontal="left" wrapText="1"/>
    </xf>
    <xf numFmtId="0" fontId="0" fillId="33" borderId="19" xfId="0" applyFill="1" applyBorder="1" applyAlignment="1" quotePrefix="1">
      <alignment horizontal="left" vertical="center" wrapText="1"/>
    </xf>
    <xf numFmtId="0" fontId="0" fillId="33" borderId="20" xfId="0" applyFill="1" applyBorder="1" applyAlignment="1" quotePrefix="1">
      <alignment horizontal="left" vertical="center" wrapText="1"/>
    </xf>
    <xf numFmtId="0" fontId="0" fillId="33" borderId="39" xfId="0" applyFill="1" applyBorder="1" applyAlignment="1" quotePrefix="1">
      <alignment horizontal="left" wrapText="1"/>
    </xf>
    <xf numFmtId="0" fontId="0" fillId="33" borderId="40" xfId="0" applyFill="1" applyBorder="1" applyAlignment="1" quotePrefix="1">
      <alignment horizontal="left" wrapText="1"/>
    </xf>
    <xf numFmtId="0" fontId="0" fillId="0" borderId="39" xfId="0" applyBorder="1" applyAlignment="1" quotePrefix="1">
      <alignment horizontal="left" vertical="top" wrapText="1"/>
    </xf>
    <xf numFmtId="0" fontId="0" fillId="0" borderId="40" xfId="0" applyBorder="1" applyAlignment="1" quotePrefix="1">
      <alignment horizontal="left" vertical="top" wrapText="1"/>
    </xf>
    <xf numFmtId="0" fontId="0" fillId="0" borderId="0" xfId="0" applyBorder="1" applyAlignment="1" quotePrefix="1">
      <alignment horizontal="left" vertical="top" wrapText="1"/>
    </xf>
    <xf numFmtId="0" fontId="0" fillId="0" borderId="18" xfId="0" applyBorder="1" applyAlignment="1" quotePrefix="1">
      <alignment horizontal="left" vertical="top" wrapText="1"/>
    </xf>
    <xf numFmtId="0" fontId="0" fillId="0" borderId="19" xfId="0" applyBorder="1" applyAlignment="1" quotePrefix="1">
      <alignment horizontal="left" vertical="top" wrapText="1"/>
    </xf>
    <xf numFmtId="0" fontId="0" fillId="0" borderId="20" xfId="0" applyBorder="1" applyAlignment="1" quotePrefix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 shrinkToFit="1"/>
    </xf>
    <xf numFmtId="0" fontId="56" fillId="0" borderId="39" xfId="0" applyFont="1" applyBorder="1" applyAlignment="1">
      <alignment horizontal="left" vertical="center" wrapText="1" shrinkToFit="1"/>
    </xf>
    <xf numFmtId="164" fontId="56" fillId="4" borderId="11" xfId="43" applyNumberFormat="1" applyFont="1" applyFill="1" applyBorder="1" applyAlignment="1">
      <alignment vertical="center"/>
    </xf>
    <xf numFmtId="164" fontId="56" fillId="4" borderId="40" xfId="43" applyNumberFormat="1" applyFont="1" applyFill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164" fontId="56" fillId="4" borderId="48" xfId="43" applyNumberFormat="1" applyFont="1" applyFill="1" applyBorder="1" applyAlignment="1">
      <alignment vertical="center"/>
    </xf>
    <xf numFmtId="164" fontId="56" fillId="4" borderId="18" xfId="43" applyNumberFormat="1" applyFont="1" applyFill="1" applyBorder="1" applyAlignment="1">
      <alignment vertical="center"/>
    </xf>
    <xf numFmtId="0" fontId="56" fillId="0" borderId="18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164" fontId="56" fillId="4" borderId="41" xfId="43" applyNumberFormat="1" applyFont="1" applyFill="1" applyBorder="1" applyAlignment="1">
      <alignment vertical="center"/>
    </xf>
    <xf numFmtId="164" fontId="56" fillId="4" borderId="20" xfId="43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164" fontId="57" fillId="4" borderId="41" xfId="43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distributori\FDD%20Gas%202016_2018_SINTESI%20Distributor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DATI"/>
      <sheetName val="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A42" sqref="A42"/>
    </sheetView>
  </sheetViews>
  <sheetFormatPr defaultColWidth="9.140625" defaultRowHeight="15"/>
  <cols>
    <col min="1" max="1" width="29.421875" style="0" bestFit="1" customWidth="1"/>
    <col min="2" max="9" width="10.140625" style="0" customWidth="1"/>
  </cols>
  <sheetData>
    <row r="1" spans="1:13" ht="45.75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25"/>
      <c r="K1" s="25"/>
      <c r="L1" s="25"/>
      <c r="M1" s="25"/>
    </row>
    <row r="3" spans="1:9" ht="24" customHeight="1">
      <c r="A3" s="22" t="s">
        <v>22</v>
      </c>
      <c r="B3" s="78" t="s">
        <v>27</v>
      </c>
      <c r="C3" s="78"/>
      <c r="D3" s="78"/>
      <c r="E3" s="78"/>
      <c r="F3" s="78"/>
      <c r="G3" s="78"/>
      <c r="H3" s="78"/>
      <c r="I3" s="79"/>
    </row>
    <row r="4" spans="1:9" ht="24" customHeight="1">
      <c r="A4" s="23" t="s">
        <v>23</v>
      </c>
      <c r="B4" s="80" t="s">
        <v>32</v>
      </c>
      <c r="C4" s="80"/>
      <c r="D4" s="80"/>
      <c r="E4" s="80"/>
      <c r="F4" s="80"/>
      <c r="G4" s="80"/>
      <c r="H4" s="80"/>
      <c r="I4" s="81"/>
    </row>
    <row r="5" spans="1:9" ht="24" customHeight="1">
      <c r="A5" s="23" t="s">
        <v>24</v>
      </c>
      <c r="B5" s="80" t="s">
        <v>28</v>
      </c>
      <c r="C5" s="80"/>
      <c r="D5" s="80"/>
      <c r="E5" s="80"/>
      <c r="F5" s="80"/>
      <c r="G5" s="80"/>
      <c r="H5" s="80"/>
      <c r="I5" s="81"/>
    </row>
    <row r="6" spans="1:9" ht="24" customHeight="1">
      <c r="A6" s="24" t="s">
        <v>25</v>
      </c>
      <c r="B6" s="82" t="s">
        <v>33</v>
      </c>
      <c r="C6" s="82"/>
      <c r="D6" s="82"/>
      <c r="E6" s="82"/>
      <c r="F6" s="82"/>
      <c r="G6" s="82"/>
      <c r="H6" s="82"/>
      <c r="I6" s="83"/>
    </row>
    <row r="7" spans="1:9" ht="15">
      <c r="A7" s="15"/>
      <c r="B7" s="15"/>
      <c r="C7" s="15"/>
      <c r="D7" s="15"/>
      <c r="E7" s="15"/>
      <c r="F7" s="15"/>
      <c r="G7" s="15"/>
      <c r="H7" s="15"/>
      <c r="I7" s="15"/>
    </row>
    <row r="8" spans="1:9" ht="31.5" customHeight="1">
      <c r="A8" s="31" t="s">
        <v>12</v>
      </c>
      <c r="B8" s="72" t="s">
        <v>34</v>
      </c>
      <c r="C8" s="72"/>
      <c r="D8" s="72"/>
      <c r="E8" s="72"/>
      <c r="F8" s="72"/>
      <c r="G8" s="72"/>
      <c r="H8" s="72"/>
      <c r="I8" s="73"/>
    </row>
    <row r="9" spans="1:9" ht="15">
      <c r="A9" s="18" t="s">
        <v>18</v>
      </c>
      <c r="B9" s="19" t="s">
        <v>37</v>
      </c>
      <c r="C9" s="16"/>
      <c r="D9" s="16"/>
      <c r="E9" s="16"/>
      <c r="F9" s="16"/>
      <c r="G9" s="16"/>
      <c r="H9" s="16"/>
      <c r="I9" s="17"/>
    </row>
    <row r="10" spans="1:9" ht="21" customHeight="1">
      <c r="A10" s="28" t="s">
        <v>16</v>
      </c>
      <c r="B10" s="29" t="s">
        <v>29</v>
      </c>
      <c r="C10" s="20"/>
      <c r="D10" s="20"/>
      <c r="E10" s="20"/>
      <c r="F10" s="20"/>
      <c r="G10" s="20"/>
      <c r="H10" s="20"/>
      <c r="I10" s="21"/>
    </row>
    <row r="11" spans="1:9" ht="1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30" customHeight="1">
      <c r="A12" s="31" t="s">
        <v>13</v>
      </c>
      <c r="B12" s="72" t="s">
        <v>40</v>
      </c>
      <c r="C12" s="72"/>
      <c r="D12" s="72"/>
      <c r="E12" s="72"/>
      <c r="F12" s="72"/>
      <c r="G12" s="72"/>
      <c r="H12" s="72"/>
      <c r="I12" s="73"/>
    </row>
    <row r="13" spans="1:9" ht="37.5" customHeight="1">
      <c r="A13" s="26" t="s">
        <v>10</v>
      </c>
      <c r="B13" s="27" t="s">
        <v>30</v>
      </c>
      <c r="C13" s="20"/>
      <c r="D13" s="20"/>
      <c r="E13" s="20"/>
      <c r="F13" s="20"/>
      <c r="G13" s="20"/>
      <c r="H13" s="20"/>
      <c r="I13" s="21"/>
    </row>
    <row r="14" spans="1:9" ht="1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9.25" customHeight="1">
      <c r="A15" s="31" t="s">
        <v>14</v>
      </c>
      <c r="B15" s="72" t="s">
        <v>41</v>
      </c>
      <c r="C15" s="72"/>
      <c r="D15" s="72"/>
      <c r="E15" s="72"/>
      <c r="F15" s="72"/>
      <c r="G15" s="72"/>
      <c r="H15" s="72"/>
      <c r="I15" s="73"/>
    </row>
    <row r="16" spans="1:9" ht="30.75" customHeight="1">
      <c r="A16" s="32" t="s">
        <v>18</v>
      </c>
      <c r="B16" s="76" t="s">
        <v>45</v>
      </c>
      <c r="C16" s="76"/>
      <c r="D16" s="76"/>
      <c r="E16" s="76"/>
      <c r="F16" s="76"/>
      <c r="G16" s="76"/>
      <c r="H16" s="76"/>
      <c r="I16" s="77"/>
    </row>
    <row r="17" spans="1:9" ht="30.75" customHeight="1">
      <c r="A17" s="33" t="s">
        <v>16</v>
      </c>
      <c r="B17" s="74" t="s">
        <v>31</v>
      </c>
      <c r="C17" s="74"/>
      <c r="D17" s="74"/>
      <c r="E17" s="74"/>
      <c r="F17" s="74"/>
      <c r="G17" s="74"/>
      <c r="H17" s="74"/>
      <c r="I17" s="75"/>
    </row>
    <row r="19" spans="1:9" ht="30" customHeight="1">
      <c r="A19" s="31" t="s">
        <v>15</v>
      </c>
      <c r="B19" s="72" t="s">
        <v>42</v>
      </c>
      <c r="C19" s="72"/>
      <c r="D19" s="72"/>
      <c r="E19" s="72"/>
      <c r="F19" s="72"/>
      <c r="G19" s="72"/>
      <c r="H19" s="72"/>
      <c r="I19" s="73"/>
    </row>
    <row r="20" spans="1:9" ht="30.75" customHeight="1">
      <c r="A20" s="32" t="s">
        <v>18</v>
      </c>
      <c r="B20" s="76" t="s">
        <v>36</v>
      </c>
      <c r="C20" s="76"/>
      <c r="D20" s="76"/>
      <c r="E20" s="76"/>
      <c r="F20" s="76"/>
      <c r="G20" s="76"/>
      <c r="H20" s="76"/>
      <c r="I20" s="77"/>
    </row>
    <row r="21" spans="1:9" ht="30.75" customHeight="1">
      <c r="A21" s="33" t="s">
        <v>16</v>
      </c>
      <c r="B21" s="74" t="s">
        <v>31</v>
      </c>
      <c r="C21" s="74"/>
      <c r="D21" s="74"/>
      <c r="E21" s="74"/>
      <c r="F21" s="74"/>
      <c r="G21" s="74"/>
      <c r="H21" s="74"/>
      <c r="I21" s="75"/>
    </row>
    <row r="23" spans="1:9" ht="30" customHeight="1">
      <c r="A23" s="31" t="s">
        <v>35</v>
      </c>
      <c r="B23" s="72" t="s">
        <v>43</v>
      </c>
      <c r="C23" s="72"/>
      <c r="D23" s="72"/>
      <c r="E23" s="72"/>
      <c r="F23" s="72"/>
      <c r="G23" s="72"/>
      <c r="H23" s="72"/>
      <c r="I23" s="73"/>
    </row>
    <row r="24" spans="1:9" ht="54.75" customHeight="1">
      <c r="A24" s="26" t="s">
        <v>9</v>
      </c>
      <c r="B24" s="27" t="s">
        <v>21</v>
      </c>
      <c r="C24" s="20"/>
      <c r="D24" s="20"/>
      <c r="E24" s="20"/>
      <c r="F24" s="20"/>
      <c r="G24" s="20"/>
      <c r="H24" s="20"/>
      <c r="I24" s="21"/>
    </row>
  </sheetData>
  <sheetProtection/>
  <mergeCells count="14">
    <mergeCell ref="B3:I3"/>
    <mergeCell ref="B4:I4"/>
    <mergeCell ref="B5:I5"/>
    <mergeCell ref="B6:I6"/>
    <mergeCell ref="A1:I1"/>
    <mergeCell ref="B8:I8"/>
    <mergeCell ref="B12:I12"/>
    <mergeCell ref="B15:I15"/>
    <mergeCell ref="B23:I23"/>
    <mergeCell ref="B17:I17"/>
    <mergeCell ref="B19:I19"/>
    <mergeCell ref="B21:I21"/>
    <mergeCell ref="B20:I20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6"/>
  <sheetViews>
    <sheetView showGridLines="0" tabSelected="1" zoomScalePageLayoutView="0" workbookViewId="0" topLeftCell="A1">
      <selection activeCell="G12" sqref="G12"/>
    </sheetView>
  </sheetViews>
  <sheetFormatPr defaultColWidth="9.140625" defaultRowHeight="15"/>
  <cols>
    <col min="1" max="1" width="21.7109375" style="2" customWidth="1"/>
    <col min="2" max="2" width="20.00390625" style="2" customWidth="1"/>
    <col min="3" max="23" width="13.7109375" style="2" customWidth="1"/>
    <col min="24" max="16384" width="9.140625" style="2" customWidth="1"/>
  </cols>
  <sheetData>
    <row r="2" spans="1:13" ht="15.75">
      <c r="A2" s="91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" ht="21" customHeight="1">
      <c r="A5" s="90" t="s">
        <v>13</v>
      </c>
      <c r="B5" s="90"/>
      <c r="C5" s="90"/>
    </row>
    <row r="6" spans="1:4" ht="58.5" customHeight="1">
      <c r="A6" s="95" t="s">
        <v>0</v>
      </c>
      <c r="B6" s="96"/>
      <c r="C6" s="97"/>
      <c r="D6" s="9" t="s">
        <v>10</v>
      </c>
    </row>
    <row r="7" spans="1:4" ht="32.25" customHeight="1">
      <c r="A7" s="98" t="s">
        <v>1</v>
      </c>
      <c r="B7" s="99"/>
      <c r="C7" s="100"/>
      <c r="D7" s="10">
        <v>11</v>
      </c>
    </row>
    <row r="8" spans="1:4" ht="32.25" customHeight="1">
      <c r="A8" s="101" t="s">
        <v>2</v>
      </c>
      <c r="B8" s="102"/>
      <c r="C8" s="103"/>
      <c r="D8" s="11">
        <v>10</v>
      </c>
    </row>
    <row r="9" spans="1:4" ht="32.25" customHeight="1">
      <c r="A9" s="101" t="s">
        <v>3</v>
      </c>
      <c r="B9" s="102"/>
      <c r="C9" s="103"/>
      <c r="D9" s="11">
        <v>6</v>
      </c>
    </row>
    <row r="10" spans="1:6" ht="32.25" customHeight="1">
      <c r="A10" s="101" t="s">
        <v>4</v>
      </c>
      <c r="B10" s="102"/>
      <c r="C10" s="103"/>
      <c r="D10" s="11">
        <v>9.184420700025639</v>
      </c>
      <c r="E10"/>
      <c r="F10"/>
    </row>
    <row r="11" spans="1:6" s="1" customFormat="1" ht="32.25" customHeight="1">
      <c r="A11" s="104" t="s">
        <v>5</v>
      </c>
      <c r="B11" s="102"/>
      <c r="C11" s="103"/>
      <c r="D11" s="44">
        <v>8.831946148095382</v>
      </c>
      <c r="E11"/>
      <c r="F11"/>
    </row>
    <row r="12" spans="1:4" s="1" customFormat="1" ht="32.25" customHeight="1">
      <c r="A12" s="101" t="s">
        <v>6</v>
      </c>
      <c r="B12" s="102"/>
      <c r="C12" s="103"/>
      <c r="D12" s="11">
        <v>10</v>
      </c>
    </row>
    <row r="13" spans="1:4" s="1" customFormat="1" ht="32.25" customHeight="1">
      <c r="A13" s="101" t="s">
        <v>7</v>
      </c>
      <c r="B13" s="102"/>
      <c r="C13" s="103"/>
      <c r="D13" s="11">
        <v>9</v>
      </c>
    </row>
    <row r="14" spans="1:4" ht="32.25" customHeight="1">
      <c r="A14" s="87" t="s">
        <v>8</v>
      </c>
      <c r="B14" s="88"/>
      <c r="C14" s="89"/>
      <c r="D14" s="12">
        <v>9</v>
      </c>
    </row>
    <row r="17" ht="15.75">
      <c r="A17" s="13" t="s">
        <v>14</v>
      </c>
    </row>
    <row r="18" spans="1:23" ht="38.25" customHeight="1">
      <c r="A18" s="105" t="s">
        <v>0</v>
      </c>
      <c r="B18" s="106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2" customHeight="1">
      <c r="A19" s="85" t="s">
        <v>1</v>
      </c>
      <c r="B19" s="14" t="s">
        <v>19</v>
      </c>
      <c r="C19" s="48">
        <v>3210.71</v>
      </c>
      <c r="D19" s="49">
        <v>3406.67</v>
      </c>
      <c r="E19" s="49">
        <v>3650.42</v>
      </c>
      <c r="F19" s="49">
        <v>3741.23</v>
      </c>
      <c r="G19" s="49">
        <v>4144.25</v>
      </c>
      <c r="H19" s="49">
        <v>4537.97</v>
      </c>
      <c r="I19" s="49">
        <v>4555.3</v>
      </c>
      <c r="J19" s="49">
        <v>4667.19</v>
      </c>
      <c r="K19" s="49">
        <v>4745.63</v>
      </c>
      <c r="L19" s="49">
        <v>5098.68</v>
      </c>
      <c r="M19" s="49">
        <v>5456.26</v>
      </c>
      <c r="N19" s="49">
        <v>5518.67</v>
      </c>
      <c r="O19" s="49">
        <v>5527.55</v>
      </c>
      <c r="P19" s="49">
        <v>5508.83</v>
      </c>
      <c r="Q19" s="49">
        <v>5487.9</v>
      </c>
      <c r="R19" s="49">
        <v>5520.35</v>
      </c>
      <c r="S19" s="49">
        <v>5455.17</v>
      </c>
      <c r="T19" s="49">
        <v>5361.94</v>
      </c>
      <c r="U19" s="49">
        <v>5627.23</v>
      </c>
      <c r="V19" s="49">
        <v>5597.58</v>
      </c>
      <c r="W19" s="50">
        <v>6147.8</v>
      </c>
    </row>
    <row r="20" spans="1:23" ht="42" customHeight="1">
      <c r="A20" s="86"/>
      <c r="B20" s="14" t="s">
        <v>20</v>
      </c>
      <c r="C20" s="51">
        <v>4155888.015</v>
      </c>
      <c r="D20" s="52">
        <v>11366938</v>
      </c>
      <c r="E20" s="52">
        <v>11491042</v>
      </c>
      <c r="F20" s="52">
        <v>11547150</v>
      </c>
      <c r="G20" s="52">
        <v>12019728</v>
      </c>
      <c r="H20" s="52">
        <v>12267876</v>
      </c>
      <c r="I20" s="52">
        <v>12214220</v>
      </c>
      <c r="J20" s="52">
        <v>5112469</v>
      </c>
      <c r="K20" s="52">
        <v>5124087</v>
      </c>
      <c r="L20" s="52">
        <v>5361008</v>
      </c>
      <c r="M20" s="52">
        <v>5589007</v>
      </c>
      <c r="N20" s="52">
        <v>3535814</v>
      </c>
      <c r="O20" s="52">
        <v>3581307</v>
      </c>
      <c r="P20" s="52">
        <v>3563975</v>
      </c>
      <c r="Q20" s="52">
        <v>3542510</v>
      </c>
      <c r="R20" s="52">
        <v>3553323</v>
      </c>
      <c r="S20" s="52">
        <v>3524928</v>
      </c>
      <c r="T20" s="52">
        <v>3491265</v>
      </c>
      <c r="U20" s="52">
        <v>3708327</v>
      </c>
      <c r="V20" s="52">
        <v>3682883</v>
      </c>
      <c r="W20" s="53">
        <v>4091604</v>
      </c>
    </row>
    <row r="21" spans="1:23" ht="42" customHeight="1">
      <c r="A21" s="85" t="s">
        <v>2</v>
      </c>
      <c r="B21" s="14" t="s">
        <v>19</v>
      </c>
      <c r="C21" s="48">
        <v>2872.42</v>
      </c>
      <c r="D21" s="49">
        <v>2865.47</v>
      </c>
      <c r="E21" s="49">
        <v>3105.94</v>
      </c>
      <c r="F21" s="49">
        <v>3424.77</v>
      </c>
      <c r="G21" s="49">
        <v>3744.71</v>
      </c>
      <c r="H21" s="49">
        <v>4237.35</v>
      </c>
      <c r="I21" s="49">
        <v>4723.6</v>
      </c>
      <c r="J21" s="49">
        <v>5124.52</v>
      </c>
      <c r="K21" s="49">
        <v>5389.73</v>
      </c>
      <c r="L21" s="49">
        <v>5753</v>
      </c>
      <c r="M21" s="49">
        <v>5844.23</v>
      </c>
      <c r="N21" s="49">
        <v>6064.2</v>
      </c>
      <c r="O21" s="49">
        <v>5944.16</v>
      </c>
      <c r="P21" s="49">
        <v>6053.23</v>
      </c>
      <c r="Q21" s="49">
        <v>6215.23</v>
      </c>
      <c r="R21" s="49">
        <v>6270.03</v>
      </c>
      <c r="S21" s="49">
        <v>6360.69</v>
      </c>
      <c r="T21" s="49">
        <v>6389.03</v>
      </c>
      <c r="U21" s="49">
        <v>6761.73</v>
      </c>
      <c r="V21" s="49">
        <v>6895.1</v>
      </c>
      <c r="W21" s="50">
        <v>7073.63</v>
      </c>
    </row>
    <row r="22" spans="1:23" ht="42" customHeight="1">
      <c r="A22" s="86"/>
      <c r="B22" s="14" t="s">
        <v>20</v>
      </c>
      <c r="C22" s="51">
        <v>3261542.246</v>
      </c>
      <c r="D22" s="52">
        <v>3157605.246</v>
      </c>
      <c r="E22" s="52">
        <v>3331049.246</v>
      </c>
      <c r="F22" s="52">
        <v>3609940.246</v>
      </c>
      <c r="G22" s="52">
        <v>3827050.246</v>
      </c>
      <c r="H22" s="52">
        <v>4117600.246</v>
      </c>
      <c r="I22" s="52">
        <v>4351636.246</v>
      </c>
      <c r="J22" s="52">
        <v>4579353.246</v>
      </c>
      <c r="K22" s="52">
        <v>4733636.246</v>
      </c>
      <c r="L22" s="52">
        <v>5034792.246</v>
      </c>
      <c r="M22" s="52">
        <v>5088265.246</v>
      </c>
      <c r="N22" s="52">
        <v>5278237.246</v>
      </c>
      <c r="O22" s="52">
        <v>5204630.246</v>
      </c>
      <c r="P22" s="52">
        <v>5289504.246</v>
      </c>
      <c r="Q22" s="52">
        <v>5298289.246</v>
      </c>
      <c r="R22" s="52">
        <v>5332751.246</v>
      </c>
      <c r="S22" s="52">
        <v>5463139.246</v>
      </c>
      <c r="T22" s="52">
        <v>5393109.246</v>
      </c>
      <c r="U22" s="52">
        <v>5594266.246</v>
      </c>
      <c r="V22" s="52">
        <v>5642160.246</v>
      </c>
      <c r="W22" s="53">
        <v>5688357.246</v>
      </c>
    </row>
    <row r="23" spans="1:23" ht="42" customHeight="1">
      <c r="A23" s="85" t="s">
        <v>3</v>
      </c>
      <c r="B23" s="14" t="s">
        <v>19</v>
      </c>
      <c r="C23" s="48">
        <v>168.74</v>
      </c>
      <c r="D23" s="49">
        <v>163.03</v>
      </c>
      <c r="E23" s="49">
        <v>181.65</v>
      </c>
      <c r="F23" s="49">
        <v>186.42</v>
      </c>
      <c r="G23" s="49">
        <v>267.79</v>
      </c>
      <c r="H23" s="49">
        <v>331.74</v>
      </c>
      <c r="I23" s="49">
        <v>352.43</v>
      </c>
      <c r="J23" s="49">
        <v>380.45</v>
      </c>
      <c r="K23" s="49">
        <v>423.7</v>
      </c>
      <c r="L23" s="49">
        <v>466.87</v>
      </c>
      <c r="M23" s="49">
        <v>477.26</v>
      </c>
      <c r="N23" s="49">
        <v>675.53</v>
      </c>
      <c r="O23" s="49">
        <v>746.23</v>
      </c>
      <c r="P23" s="49">
        <v>861.93</v>
      </c>
      <c r="Q23" s="49">
        <v>841.45</v>
      </c>
      <c r="R23" s="49">
        <v>857.81</v>
      </c>
      <c r="S23" s="49">
        <v>854.69</v>
      </c>
      <c r="T23" s="49">
        <v>780.26</v>
      </c>
      <c r="U23" s="49">
        <v>732.23</v>
      </c>
      <c r="V23" s="49">
        <v>671.26</v>
      </c>
      <c r="W23" s="50">
        <v>730.53</v>
      </c>
    </row>
    <row r="24" spans="1:23" ht="42" customHeight="1">
      <c r="A24" s="86"/>
      <c r="B24" s="14" t="s">
        <v>20</v>
      </c>
      <c r="C24" s="51">
        <v>217936</v>
      </c>
      <c r="D24" s="52">
        <v>207108</v>
      </c>
      <c r="E24" s="52">
        <v>230953</v>
      </c>
      <c r="F24" s="52">
        <v>225569</v>
      </c>
      <c r="G24" s="52">
        <v>334750</v>
      </c>
      <c r="H24" s="52">
        <v>398206</v>
      </c>
      <c r="I24" s="52">
        <v>409732</v>
      </c>
      <c r="J24" s="52">
        <v>446655</v>
      </c>
      <c r="K24" s="52">
        <v>482963</v>
      </c>
      <c r="L24" s="52">
        <v>537565</v>
      </c>
      <c r="M24" s="52">
        <v>552214</v>
      </c>
      <c r="N24" s="52">
        <v>757309</v>
      </c>
      <c r="O24" s="52">
        <v>811746</v>
      </c>
      <c r="P24" s="52">
        <v>944606</v>
      </c>
      <c r="Q24" s="52">
        <v>882052</v>
      </c>
      <c r="R24" s="52">
        <v>879342</v>
      </c>
      <c r="S24" s="52">
        <v>861448</v>
      </c>
      <c r="T24" s="52">
        <v>796260</v>
      </c>
      <c r="U24" s="52">
        <v>734022</v>
      </c>
      <c r="V24" s="52">
        <v>697035</v>
      </c>
      <c r="W24" s="53">
        <v>773158</v>
      </c>
    </row>
    <row r="25" spans="1:23" ht="42" customHeight="1">
      <c r="A25" s="85" t="s">
        <v>4</v>
      </c>
      <c r="B25" s="14" t="s">
        <v>19</v>
      </c>
      <c r="C25" s="54">
        <v>1037.8064516129032</v>
      </c>
      <c r="D25" s="55">
        <v>1122.2999999999997</v>
      </c>
      <c r="E25" s="55">
        <v>1164.8064516129032</v>
      </c>
      <c r="F25" s="55">
        <v>1276.516129032258</v>
      </c>
      <c r="G25" s="55">
        <v>1416.6428571428567</v>
      </c>
      <c r="H25" s="55">
        <v>1474.5806451612907</v>
      </c>
      <c r="I25" s="55">
        <v>1701.8</v>
      </c>
      <c r="J25" s="55">
        <v>1746.2903225806447</v>
      </c>
      <c r="K25" s="55">
        <v>1749.8666666666663</v>
      </c>
      <c r="L25" s="55">
        <v>1939.0645161290317</v>
      </c>
      <c r="M25" s="55">
        <v>1951.0645161290317</v>
      </c>
      <c r="N25" s="55">
        <v>1979.1333333333328</v>
      </c>
      <c r="O25" s="55">
        <v>1950.9677419354841</v>
      </c>
      <c r="P25" s="55">
        <v>2039.5666666666657</v>
      </c>
      <c r="Q25" s="55">
        <v>2120.645161290322</v>
      </c>
      <c r="R25" s="55">
        <v>2480.677419354839</v>
      </c>
      <c r="S25" s="55">
        <v>2513.896551724137</v>
      </c>
      <c r="T25" s="55">
        <v>2482.8064516129025</v>
      </c>
      <c r="U25" s="55">
        <v>2421.3000000000015</v>
      </c>
      <c r="V25" s="55">
        <v>2402.548387096776</v>
      </c>
      <c r="W25" s="56">
        <v>2335.433333333332</v>
      </c>
    </row>
    <row r="26" spans="1:23" ht="42" customHeight="1">
      <c r="A26" s="86"/>
      <c r="B26" s="14" t="s">
        <v>20</v>
      </c>
      <c r="C26" s="57">
        <v>1401523.919108652</v>
      </c>
      <c r="D26" s="58">
        <v>1465185.1216355336</v>
      </c>
      <c r="E26" s="58">
        <v>1497753.859657039</v>
      </c>
      <c r="F26" s="58">
        <v>1636418.872269942</v>
      </c>
      <c r="G26" s="58">
        <v>1851888.0718736278</v>
      </c>
      <c r="H26" s="58">
        <v>1873356.7203989741</v>
      </c>
      <c r="I26" s="58">
        <v>2099162.726225966</v>
      </c>
      <c r="J26" s="58">
        <v>2088562.3706574573</v>
      </c>
      <c r="K26" s="58">
        <v>2076496.0797769001</v>
      </c>
      <c r="L26" s="58">
        <v>2238696.755193621</v>
      </c>
      <c r="M26" s="58">
        <v>2221663.315908826</v>
      </c>
      <c r="N26" s="58">
        <v>2232545.9400705216</v>
      </c>
      <c r="O26" s="58">
        <v>2194393.0467430386</v>
      </c>
      <c r="P26" s="58">
        <v>2258758.7697887085</v>
      </c>
      <c r="Q26" s="58">
        <v>2339364.1014400837</v>
      </c>
      <c r="R26" s="58">
        <v>2690585.515943064</v>
      </c>
      <c r="S26" s="58">
        <v>2677846.50124922</v>
      </c>
      <c r="T26" s="58">
        <v>2615916.141014608</v>
      </c>
      <c r="U26" s="58">
        <v>2532139.7722577583</v>
      </c>
      <c r="V26" s="58">
        <v>2509114.803426974</v>
      </c>
      <c r="W26" s="59">
        <v>2411470.431768974</v>
      </c>
    </row>
    <row r="27" spans="1:23" ht="42" customHeight="1">
      <c r="A27" s="85" t="s">
        <v>5</v>
      </c>
      <c r="B27" s="14" t="s">
        <v>19</v>
      </c>
      <c r="C27" s="48">
        <v>774.2580645161294</v>
      </c>
      <c r="D27" s="49">
        <v>808.7999999999998</v>
      </c>
      <c r="E27" s="49">
        <v>935.5806451612907</v>
      </c>
      <c r="F27" s="49">
        <v>1229.7419354838712</v>
      </c>
      <c r="G27" s="49">
        <v>1470.4642857142858</v>
      </c>
      <c r="H27" s="49">
        <v>1560.290322580643</v>
      </c>
      <c r="I27" s="49">
        <v>1592.7999999999993</v>
      </c>
      <c r="J27" s="49">
        <v>1730.2580645161286</v>
      </c>
      <c r="K27" s="49">
        <v>1871.233333333333</v>
      </c>
      <c r="L27" s="49">
        <v>2126.483870967742</v>
      </c>
      <c r="M27" s="49">
        <v>2339.032258064516</v>
      </c>
      <c r="N27" s="49">
        <v>2492.033333333333</v>
      </c>
      <c r="O27" s="49">
        <v>2517.9032258064503</v>
      </c>
      <c r="P27" s="49">
        <v>2655.0666666666657</v>
      </c>
      <c r="Q27" s="49">
        <v>2750.4193548387084</v>
      </c>
      <c r="R27" s="49">
        <v>2837.000000000002</v>
      </c>
      <c r="S27" s="49">
        <v>2803.4827586206875</v>
      </c>
      <c r="T27" s="49">
        <v>2862.741935483869</v>
      </c>
      <c r="U27" s="49">
        <v>2894.900000000001</v>
      </c>
      <c r="V27" s="49">
        <v>2893.1935483870975</v>
      </c>
      <c r="W27" s="50">
        <v>2999.7999999999984</v>
      </c>
    </row>
    <row r="28" spans="1:23" ht="42" customHeight="1">
      <c r="A28" s="86"/>
      <c r="B28" s="14" t="s">
        <v>20</v>
      </c>
      <c r="C28" s="51">
        <v>784532.8709677417</v>
      </c>
      <c r="D28" s="52">
        <v>802243.6666666666</v>
      </c>
      <c r="E28" s="52">
        <v>835441.5806451612</v>
      </c>
      <c r="F28" s="52">
        <v>1054406.8525601288</v>
      </c>
      <c r="G28" s="52">
        <v>1212147.3951868573</v>
      </c>
      <c r="H28" s="52">
        <v>1225310.594495613</v>
      </c>
      <c r="I28" s="52">
        <v>1276038.6880440002</v>
      </c>
      <c r="J28" s="52">
        <v>1354656.1751407746</v>
      </c>
      <c r="K28" s="52">
        <v>1476530.8583590004</v>
      </c>
      <c r="L28" s="52">
        <v>1689261.3486815807</v>
      </c>
      <c r="M28" s="52">
        <v>1832254.251907387</v>
      </c>
      <c r="N28" s="52">
        <v>1954971.413581</v>
      </c>
      <c r="O28" s="52">
        <v>1983610.124858904</v>
      </c>
      <c r="P28" s="52">
        <v>2085108.9732459993</v>
      </c>
      <c r="Q28" s="52">
        <v>2157005.638878129</v>
      </c>
      <c r="R28" s="52">
        <v>2171893.6325565483</v>
      </c>
      <c r="S28" s="52">
        <v>2191480.475896345</v>
      </c>
      <c r="T28" s="52">
        <v>2199583.244158484</v>
      </c>
      <c r="U28" s="52">
        <v>2188317.5338096675</v>
      </c>
      <c r="V28" s="52">
        <v>2142596.5526033225</v>
      </c>
      <c r="W28" s="53">
        <v>2201179.196119335</v>
      </c>
    </row>
    <row r="29" spans="1:23" ht="42" customHeight="1">
      <c r="A29" s="85" t="s">
        <v>6</v>
      </c>
      <c r="B29" s="14" t="s">
        <v>19</v>
      </c>
      <c r="C29" s="48">
        <v>1634.87</v>
      </c>
      <c r="D29" s="49">
        <v>1566.93</v>
      </c>
      <c r="E29" s="49">
        <v>1764.32</v>
      </c>
      <c r="F29" s="49">
        <v>1862.03</v>
      </c>
      <c r="G29" s="49">
        <v>2107.61</v>
      </c>
      <c r="H29" s="49">
        <v>2167.13</v>
      </c>
      <c r="I29" s="49">
        <v>2330.2</v>
      </c>
      <c r="J29" s="49">
        <v>2521.26</v>
      </c>
      <c r="K29" s="49">
        <v>2622.87</v>
      </c>
      <c r="L29" s="49">
        <v>2753</v>
      </c>
      <c r="M29" s="49">
        <v>2776.71</v>
      </c>
      <c r="N29" s="49">
        <v>2863.43</v>
      </c>
      <c r="O29" s="49">
        <v>2834.1</v>
      </c>
      <c r="P29" s="49">
        <v>2956.67</v>
      </c>
      <c r="Q29" s="49">
        <v>2919.52</v>
      </c>
      <c r="R29" s="49">
        <v>2946.9</v>
      </c>
      <c r="S29" s="49">
        <v>2802.03</v>
      </c>
      <c r="T29" s="49">
        <v>2683.16</v>
      </c>
      <c r="U29" s="49">
        <v>2873.83</v>
      </c>
      <c r="V29" s="49">
        <v>2914.48</v>
      </c>
      <c r="W29" s="50">
        <v>3048</v>
      </c>
    </row>
    <row r="30" spans="1:23" ht="42" customHeight="1">
      <c r="A30" s="86"/>
      <c r="B30" s="14" t="s">
        <v>20</v>
      </c>
      <c r="C30" s="51">
        <v>1430312</v>
      </c>
      <c r="D30" s="52">
        <v>1356392</v>
      </c>
      <c r="E30" s="52">
        <v>1513865</v>
      </c>
      <c r="F30" s="52">
        <v>1554345</v>
      </c>
      <c r="G30" s="52">
        <v>1746874</v>
      </c>
      <c r="H30" s="52">
        <v>1778774</v>
      </c>
      <c r="I30" s="52">
        <v>1853025</v>
      </c>
      <c r="J30" s="52">
        <v>1966229</v>
      </c>
      <c r="K30" s="52">
        <v>2048352</v>
      </c>
      <c r="L30" s="52">
        <v>2141888</v>
      </c>
      <c r="M30" s="52">
        <v>2130003</v>
      </c>
      <c r="N30" s="52">
        <v>2187159</v>
      </c>
      <c r="O30" s="52">
        <v>2154286</v>
      </c>
      <c r="P30" s="52">
        <v>2243405</v>
      </c>
      <c r="Q30" s="52">
        <v>2214499</v>
      </c>
      <c r="R30" s="52">
        <v>2222481</v>
      </c>
      <c r="S30" s="52">
        <v>2134782</v>
      </c>
      <c r="T30" s="52">
        <v>2054629</v>
      </c>
      <c r="U30" s="52">
        <v>2148825</v>
      </c>
      <c r="V30" s="52">
        <v>2178721</v>
      </c>
      <c r="W30" s="53">
        <v>2252633</v>
      </c>
    </row>
    <row r="31" spans="1:23" ht="42" customHeight="1">
      <c r="A31" s="85" t="s">
        <v>7</v>
      </c>
      <c r="B31" s="14" t="s">
        <v>19</v>
      </c>
      <c r="C31" s="48">
        <v>1173.87</v>
      </c>
      <c r="D31" s="49">
        <v>1127.27</v>
      </c>
      <c r="E31" s="49">
        <v>1223.26</v>
      </c>
      <c r="F31" s="49">
        <v>1288.06</v>
      </c>
      <c r="G31" s="49">
        <v>2009.61</v>
      </c>
      <c r="H31" s="49">
        <v>2376.61</v>
      </c>
      <c r="I31" s="49">
        <v>2695.93</v>
      </c>
      <c r="J31" s="49">
        <v>2881.81</v>
      </c>
      <c r="K31" s="49">
        <v>3679.1</v>
      </c>
      <c r="L31" s="49">
        <v>4146.65</v>
      </c>
      <c r="M31" s="49">
        <v>4251.74</v>
      </c>
      <c r="N31" s="49">
        <v>4390.63</v>
      </c>
      <c r="O31" s="49">
        <v>4361.39</v>
      </c>
      <c r="P31" s="49">
        <v>4396.4</v>
      </c>
      <c r="Q31" s="49">
        <v>4479.52</v>
      </c>
      <c r="R31" s="49">
        <v>4699.65</v>
      </c>
      <c r="S31" s="49">
        <v>4676.52</v>
      </c>
      <c r="T31" s="49">
        <v>4607.19</v>
      </c>
      <c r="U31" s="49">
        <v>4821.93</v>
      </c>
      <c r="V31" s="49">
        <v>4723.74</v>
      </c>
      <c r="W31" s="50">
        <v>4833.5</v>
      </c>
    </row>
    <row r="32" spans="1:23" ht="42" customHeight="1">
      <c r="A32" s="86"/>
      <c r="B32" s="14" t="s">
        <v>20</v>
      </c>
      <c r="C32" s="51">
        <v>715598</v>
      </c>
      <c r="D32" s="52">
        <v>669581</v>
      </c>
      <c r="E32" s="52">
        <v>716897</v>
      </c>
      <c r="F32" s="52">
        <v>751953</v>
      </c>
      <c r="G32" s="52">
        <v>1345654</v>
      </c>
      <c r="H32" s="52">
        <v>1635058</v>
      </c>
      <c r="I32" s="52">
        <v>1778393</v>
      </c>
      <c r="J32" s="52">
        <v>1928206</v>
      </c>
      <c r="K32" s="52">
        <v>2480506</v>
      </c>
      <c r="L32" s="52">
        <v>2724297</v>
      </c>
      <c r="M32" s="52">
        <v>2771659</v>
      </c>
      <c r="N32" s="52">
        <v>2875640</v>
      </c>
      <c r="O32" s="52">
        <v>2819774</v>
      </c>
      <c r="P32" s="52">
        <v>2835541</v>
      </c>
      <c r="Q32" s="52">
        <v>2877804</v>
      </c>
      <c r="R32" s="52">
        <v>3047848</v>
      </c>
      <c r="S32" s="52">
        <v>3051294</v>
      </c>
      <c r="T32" s="52">
        <v>3026192</v>
      </c>
      <c r="U32" s="52">
        <v>3127235</v>
      </c>
      <c r="V32" s="52">
        <v>3106185</v>
      </c>
      <c r="W32" s="53">
        <v>3170223</v>
      </c>
    </row>
    <row r="33" spans="1:23" ht="42" customHeight="1">
      <c r="A33" s="85" t="s">
        <v>8</v>
      </c>
      <c r="B33" s="14" t="s">
        <v>19</v>
      </c>
      <c r="C33" s="48">
        <v>545.52</v>
      </c>
      <c r="D33" s="49">
        <v>494.37</v>
      </c>
      <c r="E33" s="49">
        <v>668.52</v>
      </c>
      <c r="F33" s="49">
        <v>682.32</v>
      </c>
      <c r="G33" s="49">
        <v>989.11</v>
      </c>
      <c r="H33" s="49">
        <v>1190.9</v>
      </c>
      <c r="I33" s="49">
        <v>1346.5</v>
      </c>
      <c r="J33" s="49">
        <v>1356.29</v>
      </c>
      <c r="K33" s="49">
        <v>1457.43</v>
      </c>
      <c r="L33" s="49">
        <v>1498.45</v>
      </c>
      <c r="M33" s="49">
        <v>1510.39</v>
      </c>
      <c r="N33" s="49">
        <v>1499.77</v>
      </c>
      <c r="O33" s="49">
        <v>1501.84</v>
      </c>
      <c r="P33" s="49">
        <v>1545.07</v>
      </c>
      <c r="Q33" s="49">
        <v>1541.74</v>
      </c>
      <c r="R33" s="49">
        <v>1564</v>
      </c>
      <c r="S33" s="49">
        <v>1507.9</v>
      </c>
      <c r="T33" s="49">
        <v>1493.48</v>
      </c>
      <c r="U33" s="49">
        <v>1512.87</v>
      </c>
      <c r="V33" s="49">
        <v>1438.61</v>
      </c>
      <c r="W33" s="50">
        <v>1522.9</v>
      </c>
    </row>
    <row r="34" spans="1:23" ht="42" customHeight="1">
      <c r="A34" s="86"/>
      <c r="B34" s="14" t="s">
        <v>20</v>
      </c>
      <c r="C34" s="60">
        <v>395527</v>
      </c>
      <c r="D34" s="61">
        <v>352956</v>
      </c>
      <c r="E34" s="61">
        <v>439541</v>
      </c>
      <c r="F34" s="61">
        <v>461017</v>
      </c>
      <c r="G34" s="61">
        <v>706858</v>
      </c>
      <c r="H34" s="61">
        <v>819185</v>
      </c>
      <c r="I34" s="61">
        <v>875107</v>
      </c>
      <c r="J34" s="61">
        <v>872125</v>
      </c>
      <c r="K34" s="61">
        <v>925328</v>
      </c>
      <c r="L34" s="61">
        <v>962681</v>
      </c>
      <c r="M34" s="61">
        <v>947857</v>
      </c>
      <c r="N34" s="61">
        <v>945949</v>
      </c>
      <c r="O34" s="61">
        <v>954549</v>
      </c>
      <c r="P34" s="61">
        <v>998198</v>
      </c>
      <c r="Q34" s="61">
        <v>995632</v>
      </c>
      <c r="R34" s="61">
        <v>1015960</v>
      </c>
      <c r="S34" s="61">
        <v>962804</v>
      </c>
      <c r="T34" s="61">
        <v>941988</v>
      </c>
      <c r="U34" s="61">
        <v>963397</v>
      </c>
      <c r="V34" s="61">
        <v>900346</v>
      </c>
      <c r="W34" s="62">
        <v>932284</v>
      </c>
    </row>
    <row r="37" ht="15.75">
      <c r="A37" s="13" t="s">
        <v>15</v>
      </c>
    </row>
    <row r="38" spans="1:23" ht="38.25" customHeight="1">
      <c r="A38" s="105" t="s">
        <v>0</v>
      </c>
      <c r="B38" s="106"/>
      <c r="C38" s="3">
        <v>41913</v>
      </c>
      <c r="D38" s="3">
        <v>41944</v>
      </c>
      <c r="E38" s="3">
        <v>41974</v>
      </c>
      <c r="F38" s="3">
        <v>42005</v>
      </c>
      <c r="G38" s="3">
        <v>42036</v>
      </c>
      <c r="H38" s="3">
        <v>42064</v>
      </c>
      <c r="I38" s="3">
        <v>42095</v>
      </c>
      <c r="J38" s="3">
        <v>42125</v>
      </c>
      <c r="K38" s="3">
        <v>42156</v>
      </c>
      <c r="L38" s="3">
        <v>42186</v>
      </c>
      <c r="M38" s="3">
        <v>42217</v>
      </c>
      <c r="N38" s="3">
        <v>42248</v>
      </c>
      <c r="O38" s="3">
        <v>42278</v>
      </c>
      <c r="P38" s="3">
        <v>42309</v>
      </c>
      <c r="Q38" s="3">
        <v>42339</v>
      </c>
      <c r="R38" s="3">
        <v>42370</v>
      </c>
      <c r="S38" s="3">
        <v>42401</v>
      </c>
      <c r="T38" s="3">
        <v>42430</v>
      </c>
      <c r="U38" s="3">
        <v>42461</v>
      </c>
      <c r="V38" s="3">
        <v>42491</v>
      </c>
      <c r="W38" s="4">
        <v>42522</v>
      </c>
    </row>
    <row r="39" spans="1:23" ht="96.75" customHeight="1">
      <c r="A39" s="85" t="s">
        <v>1</v>
      </c>
      <c r="B39" s="14" t="s">
        <v>44</v>
      </c>
      <c r="C39" s="63">
        <v>3</v>
      </c>
      <c r="D39" s="64">
        <v>3</v>
      </c>
      <c r="E39" s="64">
        <v>7</v>
      </c>
      <c r="F39" s="64">
        <v>8</v>
      </c>
      <c r="G39" s="64">
        <v>8</v>
      </c>
      <c r="H39" s="64">
        <v>9</v>
      </c>
      <c r="I39" s="64">
        <v>8</v>
      </c>
      <c r="J39" s="64">
        <v>8</v>
      </c>
      <c r="K39" s="64">
        <v>6</v>
      </c>
      <c r="L39" s="64">
        <v>5</v>
      </c>
      <c r="M39" s="64">
        <v>3</v>
      </c>
      <c r="N39" s="64">
        <v>2</v>
      </c>
      <c r="O39" s="64">
        <v>2</v>
      </c>
      <c r="P39" s="64">
        <v>2</v>
      </c>
      <c r="Q39" s="64">
        <v>1</v>
      </c>
      <c r="R39" s="64">
        <v>1</v>
      </c>
      <c r="S39" s="64">
        <v>1</v>
      </c>
      <c r="T39" s="64">
        <v>1</v>
      </c>
      <c r="U39" s="64">
        <v>1</v>
      </c>
      <c r="V39" s="64">
        <v>1</v>
      </c>
      <c r="W39" s="65">
        <v>1</v>
      </c>
    </row>
    <row r="40" spans="1:23" ht="48" customHeight="1">
      <c r="A40" s="86"/>
      <c r="B40" s="14" t="s">
        <v>20</v>
      </c>
      <c r="C40" s="51">
        <v>2006</v>
      </c>
      <c r="D40" s="52">
        <v>2006</v>
      </c>
      <c r="E40" s="52">
        <v>4949</v>
      </c>
      <c r="F40" s="52">
        <v>6067</v>
      </c>
      <c r="G40" s="52">
        <v>6067</v>
      </c>
      <c r="H40" s="52">
        <v>8388</v>
      </c>
      <c r="I40" s="52">
        <v>7270</v>
      </c>
      <c r="J40" s="52">
        <v>7270</v>
      </c>
      <c r="K40" s="52">
        <v>6011</v>
      </c>
      <c r="L40" s="52">
        <v>5557</v>
      </c>
      <c r="M40" s="52">
        <v>4130</v>
      </c>
      <c r="N40" s="52">
        <v>3157</v>
      </c>
      <c r="O40" s="52">
        <v>3157</v>
      </c>
      <c r="P40" s="52">
        <v>3157</v>
      </c>
      <c r="Q40" s="52">
        <v>2321</v>
      </c>
      <c r="R40" s="52">
        <v>2321</v>
      </c>
      <c r="S40" s="52">
        <v>2321</v>
      </c>
      <c r="T40" s="52">
        <v>2321</v>
      </c>
      <c r="U40" s="52">
        <v>2321</v>
      </c>
      <c r="V40" s="52">
        <v>2321</v>
      </c>
      <c r="W40" s="53">
        <v>2321</v>
      </c>
    </row>
    <row r="41" spans="1:23" ht="94.5" customHeight="1">
      <c r="A41" s="85" t="s">
        <v>2</v>
      </c>
      <c r="B41" s="14" t="s">
        <v>44</v>
      </c>
      <c r="C41" s="63">
        <v>31</v>
      </c>
      <c r="D41" s="64">
        <v>18</v>
      </c>
      <c r="E41" s="64">
        <v>14</v>
      </c>
      <c r="F41" s="64">
        <v>13</v>
      </c>
      <c r="G41" s="64">
        <v>10</v>
      </c>
      <c r="H41" s="64">
        <v>8</v>
      </c>
      <c r="I41" s="64">
        <v>7</v>
      </c>
      <c r="J41" s="64">
        <v>7</v>
      </c>
      <c r="K41" s="64">
        <v>7</v>
      </c>
      <c r="L41" s="64">
        <v>7</v>
      </c>
      <c r="M41" s="64">
        <v>7</v>
      </c>
      <c r="N41" s="64">
        <v>7</v>
      </c>
      <c r="O41" s="64">
        <v>7</v>
      </c>
      <c r="P41" s="64">
        <v>7</v>
      </c>
      <c r="Q41" s="64">
        <v>7</v>
      </c>
      <c r="R41" s="64">
        <v>7</v>
      </c>
      <c r="S41" s="64">
        <v>7</v>
      </c>
      <c r="T41" s="64">
        <v>7</v>
      </c>
      <c r="U41" s="64">
        <v>7</v>
      </c>
      <c r="V41" s="64">
        <v>7</v>
      </c>
      <c r="W41" s="65">
        <v>7</v>
      </c>
    </row>
    <row r="42" spans="1:23" ht="48" customHeight="1">
      <c r="A42" s="86"/>
      <c r="B42" s="14" t="s">
        <v>20</v>
      </c>
      <c r="C42" s="51">
        <v>24983.246</v>
      </c>
      <c r="D42" s="52">
        <v>15394.246</v>
      </c>
      <c r="E42" s="52">
        <v>13394.246</v>
      </c>
      <c r="F42" s="52">
        <v>12926.246</v>
      </c>
      <c r="G42" s="52">
        <v>8091.246</v>
      </c>
      <c r="H42" s="52">
        <v>4714.246</v>
      </c>
      <c r="I42" s="52">
        <v>4256.246</v>
      </c>
      <c r="J42" s="52">
        <v>4256.246</v>
      </c>
      <c r="K42" s="52">
        <v>4256.246</v>
      </c>
      <c r="L42" s="52">
        <v>4256.246</v>
      </c>
      <c r="M42" s="52">
        <v>4256.246</v>
      </c>
      <c r="N42" s="52">
        <v>4256.246</v>
      </c>
      <c r="O42" s="52">
        <v>4256.246</v>
      </c>
      <c r="P42" s="52">
        <v>4256.246</v>
      </c>
      <c r="Q42" s="52">
        <v>4256.246</v>
      </c>
      <c r="R42" s="52">
        <v>4256.246</v>
      </c>
      <c r="S42" s="52">
        <v>4256.246</v>
      </c>
      <c r="T42" s="52">
        <v>4256.246</v>
      </c>
      <c r="U42" s="52">
        <v>4256.246</v>
      </c>
      <c r="V42" s="52">
        <v>4256.246</v>
      </c>
      <c r="W42" s="53">
        <v>4256.246</v>
      </c>
    </row>
    <row r="43" spans="1:23" ht="99.75" customHeight="1">
      <c r="A43" s="85" t="s">
        <v>3</v>
      </c>
      <c r="B43" s="14" t="s">
        <v>44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5">
        <v>0</v>
      </c>
    </row>
    <row r="44" spans="1:23" ht="48" customHeight="1">
      <c r="A44" s="86"/>
      <c r="B44" s="14" t="s">
        <v>20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76.5" customHeight="1">
      <c r="A45" s="85" t="s">
        <v>4</v>
      </c>
      <c r="B45" s="14" t="s">
        <v>44</v>
      </c>
      <c r="C45" s="63">
        <v>1</v>
      </c>
      <c r="D45" s="64">
        <v>0</v>
      </c>
      <c r="E45" s="64">
        <v>1</v>
      </c>
      <c r="F45" s="64">
        <v>0</v>
      </c>
      <c r="G45" s="64">
        <v>0</v>
      </c>
      <c r="H45" s="64">
        <v>0</v>
      </c>
      <c r="I45" s="64">
        <v>2</v>
      </c>
      <c r="J45" s="64">
        <v>0</v>
      </c>
      <c r="K45" s="64">
        <v>1</v>
      </c>
      <c r="L45" s="64">
        <v>2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2</v>
      </c>
      <c r="S45" s="64">
        <v>0</v>
      </c>
      <c r="T45" s="64">
        <v>0</v>
      </c>
      <c r="U45" s="64">
        <v>1</v>
      </c>
      <c r="V45" s="64">
        <v>0</v>
      </c>
      <c r="W45" s="65">
        <v>7</v>
      </c>
    </row>
    <row r="46" spans="1:23" ht="48" customHeight="1">
      <c r="A46" s="86"/>
      <c r="B46" s="14" t="s">
        <v>20</v>
      </c>
      <c r="C46" s="51">
        <v>1797</v>
      </c>
      <c r="D46" s="52">
        <v>0</v>
      </c>
      <c r="E46" s="52">
        <v>1362</v>
      </c>
      <c r="F46" s="52">
        <v>0</v>
      </c>
      <c r="G46" s="52">
        <v>0</v>
      </c>
      <c r="H46" s="52">
        <v>0</v>
      </c>
      <c r="I46" s="52">
        <v>2391</v>
      </c>
      <c r="J46" s="52">
        <v>0</v>
      </c>
      <c r="K46" s="52">
        <v>1092</v>
      </c>
      <c r="L46" s="52">
        <v>1911.9302467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1150.5346727</v>
      </c>
      <c r="S46" s="52">
        <v>0</v>
      </c>
      <c r="T46" s="52">
        <v>0</v>
      </c>
      <c r="U46" s="52">
        <v>1100</v>
      </c>
      <c r="V46" s="52">
        <v>0</v>
      </c>
      <c r="W46" s="53">
        <v>4257.236098900001</v>
      </c>
    </row>
    <row r="47" spans="1:23" ht="84" customHeight="1">
      <c r="A47" s="85" t="s">
        <v>5</v>
      </c>
      <c r="B47" s="14" t="s">
        <v>44</v>
      </c>
      <c r="C47" s="63">
        <v>0</v>
      </c>
      <c r="D47" s="64">
        <v>0</v>
      </c>
      <c r="E47" s="64">
        <v>1</v>
      </c>
      <c r="F47" s="64">
        <v>6</v>
      </c>
      <c r="G47" s="64">
        <v>0</v>
      </c>
      <c r="H47" s="64">
        <v>0</v>
      </c>
      <c r="I47" s="64">
        <v>16</v>
      </c>
      <c r="J47" s="64">
        <v>0</v>
      </c>
      <c r="K47" s="64">
        <v>11</v>
      </c>
      <c r="L47" s="64">
        <v>7</v>
      </c>
      <c r="M47" s="64">
        <v>3</v>
      </c>
      <c r="N47" s="64">
        <v>0</v>
      </c>
      <c r="O47" s="64">
        <v>0</v>
      </c>
      <c r="P47" s="64">
        <v>0</v>
      </c>
      <c r="Q47" s="64">
        <v>9</v>
      </c>
      <c r="R47" s="64">
        <v>0</v>
      </c>
      <c r="S47" s="64">
        <v>0</v>
      </c>
      <c r="T47" s="64">
        <v>0</v>
      </c>
      <c r="U47" s="64">
        <v>2</v>
      </c>
      <c r="V47" s="64">
        <v>0</v>
      </c>
      <c r="W47" s="65">
        <v>0</v>
      </c>
    </row>
    <row r="48" spans="1:23" ht="48" customHeight="1">
      <c r="A48" s="86"/>
      <c r="B48" s="14" t="s">
        <v>20</v>
      </c>
      <c r="C48" s="51">
        <v>0</v>
      </c>
      <c r="D48" s="52">
        <v>0</v>
      </c>
      <c r="E48" s="52">
        <v>386</v>
      </c>
      <c r="F48" s="52">
        <v>7306</v>
      </c>
      <c r="G48" s="52">
        <v>0</v>
      </c>
      <c r="H48" s="52">
        <v>0</v>
      </c>
      <c r="I48" s="52">
        <v>14478</v>
      </c>
      <c r="J48" s="52">
        <v>0</v>
      </c>
      <c r="K48" s="52">
        <v>13078</v>
      </c>
      <c r="L48" s="52">
        <v>5603</v>
      </c>
      <c r="M48" s="52">
        <v>2787</v>
      </c>
      <c r="N48" s="52">
        <v>0</v>
      </c>
      <c r="O48" s="52">
        <v>0</v>
      </c>
      <c r="P48" s="52">
        <v>0</v>
      </c>
      <c r="Q48" s="52">
        <v>8275</v>
      </c>
      <c r="R48" s="52">
        <v>0</v>
      </c>
      <c r="S48" s="52">
        <v>0</v>
      </c>
      <c r="T48" s="52">
        <v>0</v>
      </c>
      <c r="U48" s="52">
        <v>1396</v>
      </c>
      <c r="V48" s="52">
        <v>0</v>
      </c>
      <c r="W48" s="53">
        <v>0</v>
      </c>
    </row>
    <row r="49" spans="1:23" ht="109.5" customHeight="1">
      <c r="A49" s="85" t="s">
        <v>6</v>
      </c>
      <c r="B49" s="14" t="s">
        <v>44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0</v>
      </c>
    </row>
    <row r="50" spans="1:23" ht="48" customHeight="1">
      <c r="A50" s="86"/>
      <c r="B50" s="14" t="s">
        <v>20</v>
      </c>
      <c r="C50" s="51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</row>
    <row r="51" spans="1:23" ht="76.5" customHeight="1">
      <c r="A51" s="85" t="s">
        <v>7</v>
      </c>
      <c r="B51" s="14" t="s">
        <v>44</v>
      </c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5">
        <v>0</v>
      </c>
    </row>
    <row r="52" spans="1:23" ht="48" customHeight="1">
      <c r="A52" s="86"/>
      <c r="B52" s="14" t="s">
        <v>20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</row>
    <row r="53" spans="1:23" ht="77.25" customHeight="1">
      <c r="A53" s="85" t="s">
        <v>8</v>
      </c>
      <c r="B53" s="14" t="s">
        <v>44</v>
      </c>
      <c r="C53" s="63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2</v>
      </c>
      <c r="T53" s="64">
        <v>2</v>
      </c>
      <c r="U53" s="64">
        <v>2</v>
      </c>
      <c r="V53" s="64">
        <v>2</v>
      </c>
      <c r="W53" s="65">
        <v>1</v>
      </c>
    </row>
    <row r="54" spans="1:23" ht="48" customHeight="1">
      <c r="A54" s="86"/>
      <c r="B54" s="14" t="s">
        <v>20</v>
      </c>
      <c r="C54" s="60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3321</v>
      </c>
      <c r="T54" s="61">
        <v>3321</v>
      </c>
      <c r="U54" s="61">
        <v>3321</v>
      </c>
      <c r="V54" s="61">
        <v>3321</v>
      </c>
      <c r="W54" s="62">
        <v>1424</v>
      </c>
    </row>
    <row r="56" ht="15.75">
      <c r="A56" s="13" t="s">
        <v>35</v>
      </c>
    </row>
    <row r="57" spans="1:22" ht="27.75" customHeight="1">
      <c r="A57" s="93" t="s">
        <v>0</v>
      </c>
      <c r="B57" s="95" t="s">
        <v>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27.75" customHeight="1">
      <c r="A58" s="94"/>
      <c r="B58" s="3">
        <v>41913</v>
      </c>
      <c r="C58" s="3">
        <v>41944</v>
      </c>
      <c r="D58" s="3">
        <v>41974</v>
      </c>
      <c r="E58" s="3">
        <v>42005</v>
      </c>
      <c r="F58" s="3">
        <v>42036</v>
      </c>
      <c r="G58" s="3">
        <v>42064</v>
      </c>
      <c r="H58" s="3">
        <v>42095</v>
      </c>
      <c r="I58" s="3">
        <v>42125</v>
      </c>
      <c r="J58" s="3">
        <v>42156</v>
      </c>
      <c r="K58" s="3">
        <v>42186</v>
      </c>
      <c r="L58" s="3">
        <v>42217</v>
      </c>
      <c r="M58" s="3">
        <v>42248</v>
      </c>
      <c r="N58" s="3">
        <v>42278</v>
      </c>
      <c r="O58" s="3">
        <v>42309</v>
      </c>
      <c r="P58" s="3">
        <v>42339</v>
      </c>
      <c r="Q58" s="3">
        <v>42370</v>
      </c>
      <c r="R58" s="3">
        <v>42401</v>
      </c>
      <c r="S58" s="3">
        <v>42430</v>
      </c>
      <c r="T58" s="3">
        <v>42461</v>
      </c>
      <c r="U58" s="3">
        <v>42491</v>
      </c>
      <c r="V58" s="4">
        <v>42522</v>
      </c>
    </row>
    <row r="59" spans="1:22" ht="31.5" customHeight="1">
      <c r="A59" s="5" t="s">
        <v>1</v>
      </c>
      <c r="B59" s="63">
        <v>0</v>
      </c>
      <c r="C59" s="64">
        <v>0</v>
      </c>
      <c r="D59" s="64">
        <v>0</v>
      </c>
      <c r="E59" s="64">
        <v>1</v>
      </c>
      <c r="F59" s="64">
        <v>0</v>
      </c>
      <c r="G59" s="64">
        <v>9</v>
      </c>
      <c r="H59" s="64">
        <v>2</v>
      </c>
      <c r="I59" s="64">
        <v>3</v>
      </c>
      <c r="J59" s="64">
        <v>0</v>
      </c>
      <c r="K59" s="64">
        <v>1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1</v>
      </c>
      <c r="V59" s="65">
        <v>0</v>
      </c>
    </row>
    <row r="60" spans="1:22" ht="31.5" customHeight="1">
      <c r="A60" s="6" t="s">
        <v>2</v>
      </c>
      <c r="B60" s="66">
        <v>3</v>
      </c>
      <c r="C60" s="67">
        <v>2</v>
      </c>
      <c r="D60" s="67">
        <v>1</v>
      </c>
      <c r="E60" s="67">
        <v>1</v>
      </c>
      <c r="F60" s="67">
        <v>2</v>
      </c>
      <c r="G60" s="67">
        <v>3</v>
      </c>
      <c r="H60" s="67">
        <v>1</v>
      </c>
      <c r="I60" s="67">
        <v>0</v>
      </c>
      <c r="J60" s="67">
        <v>2</v>
      </c>
      <c r="K60" s="67">
        <v>1</v>
      </c>
      <c r="L60" s="67">
        <v>1</v>
      </c>
      <c r="M60" s="67">
        <v>0</v>
      </c>
      <c r="N60" s="67">
        <v>2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8">
        <v>0</v>
      </c>
    </row>
    <row r="61" spans="1:22" ht="31.5" customHeight="1">
      <c r="A61" s="6" t="s">
        <v>3</v>
      </c>
      <c r="B61" s="66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8">
        <v>0</v>
      </c>
    </row>
    <row r="62" spans="1:22" ht="31.5" customHeight="1">
      <c r="A62" s="6" t="s">
        <v>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59</v>
      </c>
      <c r="K62" s="67">
        <v>14</v>
      </c>
      <c r="L62" s="67">
        <v>42</v>
      </c>
      <c r="M62" s="67">
        <v>2</v>
      </c>
      <c r="N62" s="67">
        <v>12</v>
      </c>
      <c r="O62" s="67">
        <v>15</v>
      </c>
      <c r="P62" s="67">
        <v>18</v>
      </c>
      <c r="Q62" s="67">
        <v>25</v>
      </c>
      <c r="R62" s="67">
        <v>17</v>
      </c>
      <c r="S62" s="67">
        <v>19</v>
      </c>
      <c r="T62" s="67">
        <v>46</v>
      </c>
      <c r="U62" s="67">
        <v>28</v>
      </c>
      <c r="V62" s="68">
        <v>10</v>
      </c>
    </row>
    <row r="63" spans="1:22" ht="31.5" customHeight="1">
      <c r="A63" s="6" t="s">
        <v>5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66</v>
      </c>
      <c r="K63" s="67">
        <v>12</v>
      </c>
      <c r="L63" s="67">
        <v>28</v>
      </c>
      <c r="M63" s="67">
        <v>8</v>
      </c>
      <c r="N63" s="67">
        <v>14</v>
      </c>
      <c r="O63" s="67">
        <v>18</v>
      </c>
      <c r="P63" s="67">
        <v>30</v>
      </c>
      <c r="Q63" s="67">
        <v>44</v>
      </c>
      <c r="R63" s="67">
        <v>19</v>
      </c>
      <c r="S63" s="67">
        <v>13</v>
      </c>
      <c r="T63" s="67">
        <v>36</v>
      </c>
      <c r="U63" s="67">
        <v>31</v>
      </c>
      <c r="V63" s="68">
        <v>20</v>
      </c>
    </row>
    <row r="64" spans="1:22" ht="31.5" customHeight="1">
      <c r="A64" s="6" t="s">
        <v>6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7">
        <v>2</v>
      </c>
      <c r="H64" s="67">
        <v>1</v>
      </c>
      <c r="I64" s="67">
        <v>1</v>
      </c>
      <c r="J64" s="67">
        <v>0</v>
      </c>
      <c r="K64" s="67">
        <v>1</v>
      </c>
      <c r="L64" s="67">
        <v>0</v>
      </c>
      <c r="M64" s="67">
        <v>1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8">
        <v>0</v>
      </c>
    </row>
    <row r="65" spans="1:22" ht="31.5" customHeight="1">
      <c r="A65" s="6" t="s">
        <v>7</v>
      </c>
      <c r="B65" s="66">
        <v>0</v>
      </c>
      <c r="C65" s="67">
        <v>0</v>
      </c>
      <c r="D65" s="67">
        <v>2</v>
      </c>
      <c r="E65" s="67">
        <v>1</v>
      </c>
      <c r="F65" s="67">
        <v>0</v>
      </c>
      <c r="G65" s="67">
        <v>0</v>
      </c>
      <c r="H65" s="67">
        <v>0</v>
      </c>
      <c r="I65" s="67">
        <v>1</v>
      </c>
      <c r="J65" s="67">
        <v>1</v>
      </c>
      <c r="K65" s="67">
        <v>1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8">
        <v>0</v>
      </c>
    </row>
    <row r="66" spans="1:22" ht="31.5" customHeight="1">
      <c r="A66" s="7" t="s">
        <v>8</v>
      </c>
      <c r="B66" s="69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1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1">
        <v>0</v>
      </c>
    </row>
  </sheetData>
  <sheetProtection/>
  <mergeCells count="31">
    <mergeCell ref="A53:A54"/>
    <mergeCell ref="A38:B38"/>
    <mergeCell ref="A39:A40"/>
    <mergeCell ref="A41:A42"/>
    <mergeCell ref="A43:A44"/>
    <mergeCell ref="A45:A46"/>
    <mergeCell ref="A2:M3"/>
    <mergeCell ref="A57:A58"/>
    <mergeCell ref="B57:V57"/>
    <mergeCell ref="A6:C6"/>
    <mergeCell ref="A7:C7"/>
    <mergeCell ref="A8:C8"/>
    <mergeCell ref="A9:C9"/>
    <mergeCell ref="A10:C10"/>
    <mergeCell ref="A11:C11"/>
    <mergeCell ref="A12:C12"/>
    <mergeCell ref="A13:C13"/>
    <mergeCell ref="A33:A34"/>
    <mergeCell ref="A18:B18"/>
    <mergeCell ref="A47:A48"/>
    <mergeCell ref="A49:A50"/>
    <mergeCell ref="A51:A52"/>
    <mergeCell ref="A31:A32"/>
    <mergeCell ref="A14:C14"/>
    <mergeCell ref="A5:C5"/>
    <mergeCell ref="A19:A20"/>
    <mergeCell ref="A21:A22"/>
    <mergeCell ref="A23:A24"/>
    <mergeCell ref="A25:A26"/>
    <mergeCell ref="A27:A28"/>
    <mergeCell ref="A29:A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6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21.7109375" style="2" customWidth="1"/>
    <col min="2" max="2" width="23.8515625" style="2" customWidth="1"/>
    <col min="3" max="23" width="13.7109375" style="2" customWidth="1"/>
    <col min="24" max="16384" width="9.140625" style="2" customWidth="1"/>
  </cols>
  <sheetData>
    <row r="2" spans="1:13" ht="15.75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2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3" ht="21" customHeight="1">
      <c r="A5" s="90" t="s">
        <v>13</v>
      </c>
      <c r="B5" s="90"/>
      <c r="C5" s="90"/>
    </row>
    <row r="6" spans="1:4" ht="58.5" customHeight="1">
      <c r="A6" s="95" t="s">
        <v>0</v>
      </c>
      <c r="B6" s="96"/>
      <c r="C6" s="97"/>
      <c r="D6" s="9" t="s">
        <v>10</v>
      </c>
    </row>
    <row r="7" spans="1:4" ht="32.25" customHeight="1">
      <c r="A7" s="98" t="s">
        <v>1</v>
      </c>
      <c r="B7" s="99"/>
      <c r="C7" s="100"/>
      <c r="D7" s="10">
        <v>8</v>
      </c>
    </row>
    <row r="8" spans="1:4" ht="32.25" customHeight="1">
      <c r="A8" s="101" t="s">
        <v>2</v>
      </c>
      <c r="B8" s="102"/>
      <c r="C8" s="103"/>
      <c r="D8" s="11">
        <v>6</v>
      </c>
    </row>
    <row r="9" spans="1:4" ht="32.25" customHeight="1">
      <c r="A9" s="101" t="s">
        <v>3</v>
      </c>
      <c r="B9" s="102"/>
      <c r="C9" s="103"/>
      <c r="D9" s="11">
        <v>10</v>
      </c>
    </row>
    <row r="10" spans="1:4" ht="32.25" customHeight="1">
      <c r="A10" s="101" t="s">
        <v>4</v>
      </c>
      <c r="B10" s="102"/>
      <c r="C10" s="103"/>
      <c r="D10" s="11">
        <v>2.5299539170506913</v>
      </c>
    </row>
    <row r="11" spans="1:4" s="1" customFormat="1" ht="32.25" customHeight="1">
      <c r="A11" s="101" t="s">
        <v>5</v>
      </c>
      <c r="B11" s="102"/>
      <c r="C11" s="103"/>
      <c r="D11" s="11">
        <v>1.4285714285714286</v>
      </c>
    </row>
    <row r="12" spans="1:4" s="1" customFormat="1" ht="32.25" customHeight="1">
      <c r="A12" s="101" t="s">
        <v>6</v>
      </c>
      <c r="B12" s="102"/>
      <c r="C12" s="103"/>
      <c r="D12" s="11">
        <v>7</v>
      </c>
    </row>
    <row r="13" spans="1:4" s="1" customFormat="1" ht="32.25" customHeight="1">
      <c r="A13" s="101" t="s">
        <v>7</v>
      </c>
      <c r="B13" s="102"/>
      <c r="C13" s="103"/>
      <c r="D13" s="11">
        <v>7</v>
      </c>
    </row>
    <row r="14" spans="1:4" ht="32.25" customHeight="1">
      <c r="A14" s="87" t="s">
        <v>8</v>
      </c>
      <c r="B14" s="88"/>
      <c r="C14" s="89"/>
      <c r="D14" s="12">
        <v>12</v>
      </c>
    </row>
    <row r="17" ht="15.75">
      <c r="A17" s="13" t="s">
        <v>14</v>
      </c>
    </row>
    <row r="18" spans="1:23" ht="38.25" customHeight="1">
      <c r="A18" s="105" t="s">
        <v>0</v>
      </c>
      <c r="B18" s="106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2" customHeight="1">
      <c r="A19" s="85" t="s">
        <v>1</v>
      </c>
      <c r="B19" s="14" t="s">
        <v>19</v>
      </c>
      <c r="C19" s="48">
        <v>6</v>
      </c>
      <c r="D19" s="49">
        <v>4</v>
      </c>
      <c r="E19" s="49">
        <v>5</v>
      </c>
      <c r="F19" s="49">
        <v>3</v>
      </c>
      <c r="G19" s="49">
        <v>7</v>
      </c>
      <c r="H19" s="49">
        <v>7.29</v>
      </c>
      <c r="I19" s="49">
        <v>8</v>
      </c>
      <c r="J19" s="49">
        <v>9</v>
      </c>
      <c r="K19" s="49">
        <v>11</v>
      </c>
      <c r="L19" s="49">
        <v>12.87</v>
      </c>
      <c r="M19" s="49">
        <v>14</v>
      </c>
      <c r="N19" s="49">
        <v>13</v>
      </c>
      <c r="O19" s="49">
        <v>14.39</v>
      </c>
      <c r="P19" s="49">
        <v>11.8</v>
      </c>
      <c r="Q19" s="49">
        <v>12</v>
      </c>
      <c r="R19" s="49">
        <v>12</v>
      </c>
      <c r="S19" s="49">
        <v>13</v>
      </c>
      <c r="T19" s="49">
        <v>11.94</v>
      </c>
      <c r="U19" s="49">
        <v>9.73</v>
      </c>
      <c r="V19" s="49">
        <v>8.97</v>
      </c>
      <c r="W19" s="50">
        <v>10</v>
      </c>
    </row>
    <row r="20" spans="1:23" ht="42" customHeight="1">
      <c r="A20" s="86"/>
      <c r="B20" s="14" t="s">
        <v>20</v>
      </c>
      <c r="C20" s="51">
        <v>2648629</v>
      </c>
      <c r="D20" s="52">
        <v>229942</v>
      </c>
      <c r="E20" s="52">
        <v>438500</v>
      </c>
      <c r="F20" s="52">
        <v>15256</v>
      </c>
      <c r="G20" s="52">
        <v>30411</v>
      </c>
      <c r="H20" s="52">
        <v>30507</v>
      </c>
      <c r="I20" s="52">
        <v>28233</v>
      </c>
      <c r="J20" s="52">
        <v>28233</v>
      </c>
      <c r="K20" s="52">
        <v>32803</v>
      </c>
      <c r="L20" s="52">
        <v>36536</v>
      </c>
      <c r="M20" s="52">
        <v>24127</v>
      </c>
      <c r="N20" s="52">
        <v>20404</v>
      </c>
      <c r="O20" s="52">
        <v>929373</v>
      </c>
      <c r="P20" s="52">
        <v>21488</v>
      </c>
      <c r="Q20" s="52">
        <v>14933</v>
      </c>
      <c r="R20" s="52">
        <v>14933</v>
      </c>
      <c r="S20" s="52">
        <v>26220</v>
      </c>
      <c r="T20" s="52">
        <v>14933</v>
      </c>
      <c r="U20" s="52">
        <v>13903</v>
      </c>
      <c r="V20" s="52">
        <v>13807</v>
      </c>
      <c r="W20" s="53">
        <v>95182</v>
      </c>
    </row>
    <row r="21" spans="1:23" ht="42" customHeight="1">
      <c r="A21" s="85" t="s">
        <v>2</v>
      </c>
      <c r="B21" s="14" t="s">
        <v>19</v>
      </c>
      <c r="C21" s="48">
        <v>10</v>
      </c>
      <c r="D21" s="49">
        <v>8</v>
      </c>
      <c r="E21" s="49">
        <v>8.1</v>
      </c>
      <c r="F21" s="49">
        <v>7.26</v>
      </c>
      <c r="G21" s="49">
        <v>5.61</v>
      </c>
      <c r="H21" s="49">
        <v>9.81</v>
      </c>
      <c r="I21" s="49">
        <v>9.03</v>
      </c>
      <c r="J21" s="49">
        <v>10</v>
      </c>
      <c r="K21" s="49">
        <v>13</v>
      </c>
      <c r="L21" s="49">
        <v>13.87</v>
      </c>
      <c r="M21" s="49">
        <v>14.35</v>
      </c>
      <c r="N21" s="49">
        <v>16</v>
      </c>
      <c r="O21" s="49">
        <v>19.06</v>
      </c>
      <c r="P21" s="49">
        <v>18.3</v>
      </c>
      <c r="Q21" s="49">
        <v>19</v>
      </c>
      <c r="R21" s="49">
        <v>18.81</v>
      </c>
      <c r="S21" s="49">
        <v>21</v>
      </c>
      <c r="T21" s="49">
        <v>21.61</v>
      </c>
      <c r="U21" s="49">
        <v>20.7</v>
      </c>
      <c r="V21" s="49">
        <v>22</v>
      </c>
      <c r="W21" s="50">
        <v>24</v>
      </c>
    </row>
    <row r="22" spans="1:23" ht="42" customHeight="1">
      <c r="A22" s="86"/>
      <c r="B22" s="14" t="s">
        <v>20</v>
      </c>
      <c r="C22" s="51">
        <v>723678</v>
      </c>
      <c r="D22" s="52">
        <v>294317</v>
      </c>
      <c r="E22" s="52">
        <v>284947</v>
      </c>
      <c r="F22" s="52">
        <v>56575</v>
      </c>
      <c r="G22" s="52">
        <v>55038</v>
      </c>
      <c r="H22" s="52">
        <v>51300</v>
      </c>
      <c r="I22" s="52">
        <v>48249</v>
      </c>
      <c r="J22" s="52">
        <v>32469</v>
      </c>
      <c r="K22" s="52">
        <v>34169</v>
      </c>
      <c r="L22" s="52">
        <v>19265</v>
      </c>
      <c r="M22" s="52">
        <v>19325</v>
      </c>
      <c r="N22" s="52">
        <v>15175</v>
      </c>
      <c r="O22" s="52">
        <v>945125</v>
      </c>
      <c r="P22" s="52">
        <v>23573</v>
      </c>
      <c r="Q22" s="52">
        <v>20098</v>
      </c>
      <c r="R22" s="52">
        <v>31773</v>
      </c>
      <c r="S22" s="52">
        <v>445499</v>
      </c>
      <c r="T22" s="52">
        <v>448957</v>
      </c>
      <c r="U22" s="52">
        <v>44172</v>
      </c>
      <c r="V22" s="52">
        <v>50017</v>
      </c>
      <c r="W22" s="53">
        <v>68309</v>
      </c>
    </row>
    <row r="23" spans="1:23" ht="42" customHeight="1">
      <c r="A23" s="85" t="s">
        <v>3</v>
      </c>
      <c r="B23" s="14" t="s">
        <v>19</v>
      </c>
      <c r="C23" s="48">
        <v>4</v>
      </c>
      <c r="D23" s="49">
        <v>5</v>
      </c>
      <c r="E23" s="49">
        <v>5</v>
      </c>
      <c r="F23" s="49">
        <v>7</v>
      </c>
      <c r="G23" s="49">
        <v>7</v>
      </c>
      <c r="H23" s="49">
        <v>7</v>
      </c>
      <c r="I23" s="49">
        <v>7</v>
      </c>
      <c r="J23" s="49">
        <v>7</v>
      </c>
      <c r="K23" s="49">
        <v>7</v>
      </c>
      <c r="L23" s="49">
        <v>7</v>
      </c>
      <c r="M23" s="49">
        <v>7.39</v>
      </c>
      <c r="N23" s="49">
        <v>6.33</v>
      </c>
      <c r="O23" s="49">
        <v>4.32</v>
      </c>
      <c r="P23" s="49">
        <v>2.67</v>
      </c>
      <c r="Q23" s="49">
        <v>2</v>
      </c>
      <c r="R23" s="49">
        <v>2</v>
      </c>
      <c r="S23" s="49">
        <v>3</v>
      </c>
      <c r="T23" s="49">
        <v>3.26</v>
      </c>
      <c r="U23" s="49">
        <v>3</v>
      </c>
      <c r="V23" s="49">
        <v>3</v>
      </c>
      <c r="W23" s="50">
        <v>3</v>
      </c>
    </row>
    <row r="24" spans="1:23" ht="42" customHeight="1">
      <c r="A24" s="86"/>
      <c r="B24" s="14" t="s">
        <v>20</v>
      </c>
      <c r="C24" s="51">
        <v>465</v>
      </c>
      <c r="D24" s="52">
        <v>3210</v>
      </c>
      <c r="E24" s="52">
        <v>3210</v>
      </c>
      <c r="F24" s="52">
        <v>12265</v>
      </c>
      <c r="G24" s="52">
        <v>12265</v>
      </c>
      <c r="H24" s="52">
        <v>12265</v>
      </c>
      <c r="I24" s="52">
        <v>12265</v>
      </c>
      <c r="J24" s="52">
        <v>12265</v>
      </c>
      <c r="K24" s="52">
        <v>12265</v>
      </c>
      <c r="L24" s="52">
        <v>12265</v>
      </c>
      <c r="M24" s="52">
        <v>21911</v>
      </c>
      <c r="N24" s="52">
        <v>26676</v>
      </c>
      <c r="O24" s="52">
        <v>5222</v>
      </c>
      <c r="P24" s="52">
        <v>5046</v>
      </c>
      <c r="Q24" s="52">
        <v>4757</v>
      </c>
      <c r="R24" s="52">
        <v>4757</v>
      </c>
      <c r="S24" s="52">
        <v>20970</v>
      </c>
      <c r="T24" s="52">
        <v>21475</v>
      </c>
      <c r="U24" s="52">
        <v>19463</v>
      </c>
      <c r="V24" s="52">
        <v>19463</v>
      </c>
      <c r="W24" s="53">
        <v>19463</v>
      </c>
    </row>
    <row r="25" spans="1:23" ht="42" customHeight="1">
      <c r="A25" s="85" t="s">
        <v>4</v>
      </c>
      <c r="B25" s="14" t="s">
        <v>19</v>
      </c>
      <c r="C25" s="54">
        <v>0</v>
      </c>
      <c r="D25" s="55">
        <v>1</v>
      </c>
      <c r="E25" s="55">
        <v>0.7096774193548387</v>
      </c>
      <c r="F25" s="55">
        <v>0</v>
      </c>
      <c r="G25" s="55">
        <v>1</v>
      </c>
      <c r="H25" s="55">
        <v>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6">
        <v>2</v>
      </c>
    </row>
    <row r="26" spans="1:23" ht="42" customHeight="1">
      <c r="A26" s="86"/>
      <c r="B26" s="14" t="s">
        <v>20</v>
      </c>
      <c r="C26" s="57">
        <v>0</v>
      </c>
      <c r="D26" s="58">
        <v>561.95</v>
      </c>
      <c r="E26" s="58">
        <v>398.8032258064517</v>
      </c>
      <c r="F26" s="58">
        <v>0</v>
      </c>
      <c r="G26" s="58">
        <v>2679.666</v>
      </c>
      <c r="H26" s="58">
        <v>2679.666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9">
        <v>4963.349700000001</v>
      </c>
    </row>
    <row r="27" spans="1:23" ht="42" customHeight="1">
      <c r="A27" s="85" t="s">
        <v>5</v>
      </c>
      <c r="B27" s="14" t="s">
        <v>19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50">
        <v>0</v>
      </c>
    </row>
    <row r="28" spans="1:23" ht="42" customHeight="1">
      <c r="A28" s="86"/>
      <c r="B28" s="14" t="s">
        <v>20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3">
        <v>0</v>
      </c>
    </row>
    <row r="29" spans="1:23" ht="42" customHeight="1">
      <c r="A29" s="85" t="s">
        <v>6</v>
      </c>
      <c r="B29" s="14" t="s">
        <v>19</v>
      </c>
      <c r="C29" s="48">
        <v>5</v>
      </c>
      <c r="D29" s="49">
        <v>4.63</v>
      </c>
      <c r="E29" s="49">
        <v>6</v>
      </c>
      <c r="F29" s="49">
        <v>7</v>
      </c>
      <c r="G29" s="49">
        <v>8</v>
      </c>
      <c r="H29" s="49">
        <v>7.55</v>
      </c>
      <c r="I29" s="49">
        <v>5.67</v>
      </c>
      <c r="J29" s="49">
        <v>5</v>
      </c>
      <c r="K29" s="49">
        <v>5</v>
      </c>
      <c r="L29" s="49">
        <v>5</v>
      </c>
      <c r="M29" s="49">
        <v>3</v>
      </c>
      <c r="N29" s="49">
        <v>3</v>
      </c>
      <c r="O29" s="49">
        <v>3</v>
      </c>
      <c r="P29" s="49">
        <v>3</v>
      </c>
      <c r="Q29" s="49">
        <v>3</v>
      </c>
      <c r="R29" s="49">
        <v>3</v>
      </c>
      <c r="S29" s="49">
        <v>4</v>
      </c>
      <c r="T29" s="49">
        <v>4</v>
      </c>
      <c r="U29" s="49">
        <v>5</v>
      </c>
      <c r="V29" s="49">
        <v>4.52</v>
      </c>
      <c r="W29" s="50">
        <v>3.93</v>
      </c>
    </row>
    <row r="30" spans="1:23" ht="42" customHeight="1">
      <c r="A30" s="86"/>
      <c r="B30" s="14" t="s">
        <v>20</v>
      </c>
      <c r="C30" s="51">
        <v>22846</v>
      </c>
      <c r="D30" s="52">
        <v>22846</v>
      </c>
      <c r="E30" s="52">
        <v>18015</v>
      </c>
      <c r="F30" s="52">
        <v>34743</v>
      </c>
      <c r="G30" s="52">
        <v>36151</v>
      </c>
      <c r="H30" s="52">
        <v>36151</v>
      </c>
      <c r="I30" s="52">
        <v>28654</v>
      </c>
      <c r="J30" s="52">
        <v>20089</v>
      </c>
      <c r="K30" s="52">
        <v>20089</v>
      </c>
      <c r="L30" s="52">
        <v>20089</v>
      </c>
      <c r="M30" s="52">
        <v>2767</v>
      </c>
      <c r="N30" s="52">
        <v>2767</v>
      </c>
      <c r="O30" s="52">
        <v>2767</v>
      </c>
      <c r="P30" s="52">
        <v>47433</v>
      </c>
      <c r="Q30" s="52">
        <v>47433</v>
      </c>
      <c r="R30" s="52">
        <v>47433</v>
      </c>
      <c r="S30" s="52">
        <v>4104</v>
      </c>
      <c r="T30" s="52">
        <v>4104</v>
      </c>
      <c r="U30" s="52">
        <v>5153</v>
      </c>
      <c r="V30" s="52">
        <v>5153</v>
      </c>
      <c r="W30" s="53">
        <v>9291</v>
      </c>
    </row>
    <row r="31" spans="1:23" ht="42" customHeight="1">
      <c r="A31" s="85" t="s">
        <v>7</v>
      </c>
      <c r="B31" s="14" t="s">
        <v>19</v>
      </c>
      <c r="C31" s="48">
        <v>1</v>
      </c>
      <c r="D31" s="49">
        <v>1</v>
      </c>
      <c r="E31" s="49">
        <v>1</v>
      </c>
      <c r="F31" s="49">
        <v>1</v>
      </c>
      <c r="G31" s="49">
        <v>4</v>
      </c>
      <c r="H31" s="49">
        <v>6</v>
      </c>
      <c r="I31" s="49">
        <v>6</v>
      </c>
      <c r="J31" s="49">
        <v>6</v>
      </c>
      <c r="K31" s="49">
        <v>7.3</v>
      </c>
      <c r="L31" s="49">
        <v>7</v>
      </c>
      <c r="M31" s="49">
        <v>7</v>
      </c>
      <c r="N31" s="49">
        <v>8</v>
      </c>
      <c r="O31" s="49">
        <v>6.45</v>
      </c>
      <c r="P31" s="49">
        <v>7</v>
      </c>
      <c r="Q31" s="49">
        <v>10</v>
      </c>
      <c r="R31" s="49">
        <v>10</v>
      </c>
      <c r="S31" s="49">
        <v>9</v>
      </c>
      <c r="T31" s="49">
        <v>9</v>
      </c>
      <c r="U31" s="49">
        <v>10</v>
      </c>
      <c r="V31" s="49">
        <v>10</v>
      </c>
      <c r="W31" s="50">
        <v>12</v>
      </c>
    </row>
    <row r="32" spans="1:23" ht="42" customHeight="1">
      <c r="A32" s="86"/>
      <c r="B32" s="14" t="s">
        <v>20</v>
      </c>
      <c r="C32" s="51">
        <v>358</v>
      </c>
      <c r="D32" s="52">
        <v>358</v>
      </c>
      <c r="E32" s="52">
        <v>358</v>
      </c>
      <c r="F32" s="52">
        <v>358</v>
      </c>
      <c r="G32" s="52">
        <v>8093</v>
      </c>
      <c r="H32" s="52">
        <v>10000</v>
      </c>
      <c r="I32" s="52">
        <v>10000</v>
      </c>
      <c r="J32" s="52">
        <v>10000</v>
      </c>
      <c r="K32" s="52">
        <v>10224</v>
      </c>
      <c r="L32" s="52">
        <v>9113</v>
      </c>
      <c r="M32" s="52">
        <v>9113</v>
      </c>
      <c r="N32" s="52">
        <v>10322</v>
      </c>
      <c r="O32" s="52">
        <v>10322</v>
      </c>
      <c r="P32" s="52">
        <v>254228</v>
      </c>
      <c r="Q32" s="52">
        <v>520037</v>
      </c>
      <c r="R32" s="52">
        <v>279228</v>
      </c>
      <c r="S32" s="52">
        <v>33889</v>
      </c>
      <c r="T32" s="52">
        <v>33889</v>
      </c>
      <c r="U32" s="52">
        <v>34932</v>
      </c>
      <c r="V32" s="52">
        <v>34932</v>
      </c>
      <c r="W32" s="53">
        <v>36080</v>
      </c>
    </row>
    <row r="33" spans="1:23" ht="42" customHeight="1">
      <c r="A33" s="85" t="s">
        <v>8</v>
      </c>
      <c r="B33" s="14" t="s">
        <v>19</v>
      </c>
      <c r="C33" s="48">
        <v>1</v>
      </c>
      <c r="D33" s="49">
        <v>1</v>
      </c>
      <c r="E33" s="49">
        <v>1</v>
      </c>
      <c r="F33" s="49">
        <v>1</v>
      </c>
      <c r="G33" s="49">
        <v>2.64</v>
      </c>
      <c r="H33" s="49">
        <v>5</v>
      </c>
      <c r="I33" s="49">
        <v>4.53</v>
      </c>
      <c r="J33" s="49">
        <v>4</v>
      </c>
      <c r="K33" s="49">
        <v>4</v>
      </c>
      <c r="L33" s="49">
        <v>4</v>
      </c>
      <c r="M33" s="49">
        <v>4</v>
      </c>
      <c r="N33" s="49">
        <v>4</v>
      </c>
      <c r="O33" s="49">
        <v>4</v>
      </c>
      <c r="P33" s="49">
        <v>4</v>
      </c>
      <c r="Q33" s="49">
        <v>5</v>
      </c>
      <c r="R33" s="49">
        <v>5</v>
      </c>
      <c r="S33" s="49">
        <v>4</v>
      </c>
      <c r="T33" s="49">
        <v>4</v>
      </c>
      <c r="U33" s="49">
        <v>4</v>
      </c>
      <c r="V33" s="49">
        <v>4</v>
      </c>
      <c r="W33" s="50">
        <v>4</v>
      </c>
    </row>
    <row r="34" spans="1:23" ht="42" customHeight="1">
      <c r="A34" s="86"/>
      <c r="B34" s="14" t="s">
        <v>20</v>
      </c>
      <c r="C34" s="60">
        <v>335</v>
      </c>
      <c r="D34" s="61">
        <v>335</v>
      </c>
      <c r="E34" s="61">
        <v>335</v>
      </c>
      <c r="F34" s="61">
        <v>335</v>
      </c>
      <c r="G34" s="61">
        <v>14269</v>
      </c>
      <c r="H34" s="61">
        <v>15732</v>
      </c>
      <c r="I34" s="61">
        <v>15732</v>
      </c>
      <c r="J34" s="61">
        <v>4357</v>
      </c>
      <c r="K34" s="61">
        <v>4357</v>
      </c>
      <c r="L34" s="61">
        <v>4357</v>
      </c>
      <c r="M34" s="61">
        <v>4357</v>
      </c>
      <c r="N34" s="61">
        <v>4357</v>
      </c>
      <c r="O34" s="61">
        <v>4357</v>
      </c>
      <c r="P34" s="61">
        <v>4357</v>
      </c>
      <c r="Q34" s="61">
        <v>15541</v>
      </c>
      <c r="R34" s="61">
        <v>15541</v>
      </c>
      <c r="S34" s="61">
        <v>4357</v>
      </c>
      <c r="T34" s="61">
        <v>4357</v>
      </c>
      <c r="U34" s="61">
        <v>4357</v>
      </c>
      <c r="V34" s="61">
        <v>4357</v>
      </c>
      <c r="W34" s="62">
        <v>4357</v>
      </c>
    </row>
    <row r="37" ht="15.75">
      <c r="A37" s="13" t="s">
        <v>15</v>
      </c>
    </row>
    <row r="38" spans="1:23" ht="38.25" customHeight="1">
      <c r="A38" s="105" t="s">
        <v>0</v>
      </c>
      <c r="B38" s="106"/>
      <c r="C38" s="3">
        <v>41913</v>
      </c>
      <c r="D38" s="3">
        <v>41944</v>
      </c>
      <c r="E38" s="3">
        <v>41974</v>
      </c>
      <c r="F38" s="3">
        <v>42005</v>
      </c>
      <c r="G38" s="3">
        <v>42036</v>
      </c>
      <c r="H38" s="3">
        <v>42064</v>
      </c>
      <c r="I38" s="3">
        <v>42095</v>
      </c>
      <c r="J38" s="3">
        <v>42125</v>
      </c>
      <c r="K38" s="3">
        <v>42156</v>
      </c>
      <c r="L38" s="3">
        <v>42186</v>
      </c>
      <c r="M38" s="3">
        <v>42217</v>
      </c>
      <c r="N38" s="3">
        <v>42248</v>
      </c>
      <c r="O38" s="3">
        <v>42278</v>
      </c>
      <c r="P38" s="3">
        <v>42309</v>
      </c>
      <c r="Q38" s="3">
        <v>42339</v>
      </c>
      <c r="R38" s="3">
        <v>42370</v>
      </c>
      <c r="S38" s="3">
        <v>42401</v>
      </c>
      <c r="T38" s="3">
        <v>42430</v>
      </c>
      <c r="U38" s="3">
        <v>42461</v>
      </c>
      <c r="V38" s="3">
        <v>42491</v>
      </c>
      <c r="W38" s="4">
        <v>42522</v>
      </c>
    </row>
    <row r="39" spans="1:23" ht="75">
      <c r="A39" s="85" t="s">
        <v>1</v>
      </c>
      <c r="B39" s="14" t="s">
        <v>44</v>
      </c>
      <c r="C39" s="63">
        <v>3</v>
      </c>
      <c r="D39" s="64">
        <v>1</v>
      </c>
      <c r="E39" s="64">
        <v>2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5">
        <v>0</v>
      </c>
    </row>
    <row r="40" spans="1:23" ht="48" customHeight="1">
      <c r="A40" s="86"/>
      <c r="B40" s="14" t="s">
        <v>20</v>
      </c>
      <c r="C40" s="51">
        <v>2633373</v>
      </c>
      <c r="D40" s="52">
        <v>214686</v>
      </c>
      <c r="E40" s="52">
        <v>423244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904016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3">
        <v>0</v>
      </c>
    </row>
    <row r="41" spans="1:23" ht="75">
      <c r="A41" s="85" t="s">
        <v>2</v>
      </c>
      <c r="B41" s="14" t="s">
        <v>44</v>
      </c>
      <c r="C41" s="63">
        <v>2</v>
      </c>
      <c r="D41" s="64">
        <v>1</v>
      </c>
      <c r="E41" s="64">
        <v>1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1</v>
      </c>
      <c r="P41" s="64">
        <v>0</v>
      </c>
      <c r="Q41" s="64">
        <v>0</v>
      </c>
      <c r="R41" s="64">
        <v>0</v>
      </c>
      <c r="S41" s="64">
        <v>1</v>
      </c>
      <c r="T41" s="64">
        <v>1</v>
      </c>
      <c r="U41" s="64">
        <v>0</v>
      </c>
      <c r="V41" s="64">
        <v>0</v>
      </c>
      <c r="W41" s="65">
        <v>0</v>
      </c>
    </row>
    <row r="42" spans="1:23" ht="48" customHeight="1">
      <c r="A42" s="86"/>
      <c r="B42" s="14" t="s">
        <v>20</v>
      </c>
      <c r="C42" s="51">
        <v>645270</v>
      </c>
      <c r="D42" s="52">
        <v>227824</v>
      </c>
      <c r="E42" s="52">
        <v>227824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924482</v>
      </c>
      <c r="P42" s="52">
        <v>0</v>
      </c>
      <c r="Q42" s="52">
        <v>0</v>
      </c>
      <c r="R42" s="52">
        <v>0</v>
      </c>
      <c r="S42" s="52">
        <v>412255</v>
      </c>
      <c r="T42" s="52">
        <v>412255</v>
      </c>
      <c r="U42" s="52">
        <v>0</v>
      </c>
      <c r="V42" s="52">
        <v>0</v>
      </c>
      <c r="W42" s="53">
        <v>0</v>
      </c>
    </row>
    <row r="43" spans="1:23" ht="75">
      <c r="A43" s="85" t="s">
        <v>3</v>
      </c>
      <c r="B43" s="14" t="s">
        <v>44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5">
        <v>0</v>
      </c>
    </row>
    <row r="44" spans="1:23" ht="48" customHeight="1">
      <c r="A44" s="86"/>
      <c r="B44" s="14" t="s">
        <v>20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75">
      <c r="A45" s="85" t="s">
        <v>4</v>
      </c>
      <c r="B45" s="14" t="s">
        <v>44</v>
      </c>
      <c r="C45" s="63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5">
        <v>1</v>
      </c>
    </row>
    <row r="46" spans="1:23" ht="48" customHeight="1">
      <c r="A46" s="86"/>
      <c r="B46" s="14" t="s">
        <v>20</v>
      </c>
      <c r="C46" s="51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3">
        <v>3335.3497</v>
      </c>
    </row>
    <row r="47" spans="1:23" ht="75">
      <c r="A47" s="85" t="s">
        <v>5</v>
      </c>
      <c r="B47" s="14" t="s">
        <v>44</v>
      </c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5">
        <v>0</v>
      </c>
    </row>
    <row r="48" spans="1:23" ht="48" customHeight="1">
      <c r="A48" s="86"/>
      <c r="B48" s="14" t="s">
        <v>20</v>
      </c>
      <c r="C48" s="51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3">
        <v>0</v>
      </c>
    </row>
    <row r="49" spans="1:23" ht="75">
      <c r="A49" s="85" t="s">
        <v>6</v>
      </c>
      <c r="B49" s="14" t="s">
        <v>44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0</v>
      </c>
    </row>
    <row r="50" spans="1:23" ht="48" customHeight="1">
      <c r="A50" s="86"/>
      <c r="B50" s="14" t="s">
        <v>20</v>
      </c>
      <c r="C50" s="51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</row>
    <row r="51" spans="1:23" ht="75">
      <c r="A51" s="85" t="s">
        <v>7</v>
      </c>
      <c r="B51" s="14" t="s">
        <v>44</v>
      </c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1</v>
      </c>
      <c r="Q51" s="64">
        <v>2</v>
      </c>
      <c r="R51" s="64">
        <v>1</v>
      </c>
      <c r="S51" s="64">
        <v>0</v>
      </c>
      <c r="T51" s="64">
        <v>0</v>
      </c>
      <c r="U51" s="64">
        <v>0</v>
      </c>
      <c r="V51" s="64">
        <v>0</v>
      </c>
      <c r="W51" s="65">
        <v>0</v>
      </c>
    </row>
    <row r="52" spans="1:23" ht="48" customHeight="1">
      <c r="A52" s="86"/>
      <c r="B52" s="14" t="s">
        <v>20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245339</v>
      </c>
      <c r="Q52" s="52">
        <v>487827</v>
      </c>
      <c r="R52" s="52">
        <v>245339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</row>
    <row r="53" spans="1:23" ht="75">
      <c r="A53" s="85" t="s">
        <v>8</v>
      </c>
      <c r="B53" s="14" t="s">
        <v>44</v>
      </c>
      <c r="C53" s="63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5">
        <v>0</v>
      </c>
    </row>
    <row r="54" spans="1:23" ht="48" customHeight="1">
      <c r="A54" s="86"/>
      <c r="B54" s="14" t="s">
        <v>20</v>
      </c>
      <c r="C54" s="60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2">
        <v>0</v>
      </c>
    </row>
    <row r="56" ht="15.75">
      <c r="A56" s="13" t="s">
        <v>35</v>
      </c>
    </row>
    <row r="57" spans="1:22" ht="27.75" customHeight="1">
      <c r="A57" s="93" t="s">
        <v>0</v>
      </c>
      <c r="B57" s="95" t="s">
        <v>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27.75" customHeight="1">
      <c r="A58" s="94"/>
      <c r="B58" s="3">
        <v>41913</v>
      </c>
      <c r="C58" s="3">
        <v>41944</v>
      </c>
      <c r="D58" s="3">
        <v>41974</v>
      </c>
      <c r="E58" s="3">
        <v>42005</v>
      </c>
      <c r="F58" s="3">
        <v>42036</v>
      </c>
      <c r="G58" s="3">
        <v>42064</v>
      </c>
      <c r="H58" s="3">
        <v>42095</v>
      </c>
      <c r="I58" s="3">
        <v>42125</v>
      </c>
      <c r="J58" s="3">
        <v>42156</v>
      </c>
      <c r="K58" s="3">
        <v>42186</v>
      </c>
      <c r="L58" s="3">
        <v>42217</v>
      </c>
      <c r="M58" s="3">
        <v>42248</v>
      </c>
      <c r="N58" s="3">
        <v>42278</v>
      </c>
      <c r="O58" s="3">
        <v>42309</v>
      </c>
      <c r="P58" s="3">
        <v>42339</v>
      </c>
      <c r="Q58" s="3">
        <v>42370</v>
      </c>
      <c r="R58" s="3">
        <v>42401</v>
      </c>
      <c r="S58" s="3">
        <v>42430</v>
      </c>
      <c r="T58" s="3">
        <v>42461</v>
      </c>
      <c r="U58" s="3">
        <v>42491</v>
      </c>
      <c r="V58" s="4">
        <v>42522</v>
      </c>
    </row>
    <row r="59" spans="1:22" ht="31.5" customHeight="1">
      <c r="A59" s="5" t="s">
        <v>1</v>
      </c>
      <c r="B59" s="63">
        <v>0</v>
      </c>
      <c r="C59" s="64">
        <v>0</v>
      </c>
      <c r="D59" s="64">
        <v>1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5">
        <v>0</v>
      </c>
    </row>
    <row r="60" spans="1:22" ht="31.5" customHeight="1">
      <c r="A60" s="6" t="s">
        <v>2</v>
      </c>
      <c r="B60" s="66">
        <v>0</v>
      </c>
      <c r="C60" s="67">
        <v>0</v>
      </c>
      <c r="D60" s="67">
        <v>1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1</v>
      </c>
      <c r="T60" s="67">
        <v>0</v>
      </c>
      <c r="U60" s="67">
        <v>0</v>
      </c>
      <c r="V60" s="68">
        <v>0</v>
      </c>
    </row>
    <row r="61" spans="1:22" ht="31.5" customHeight="1">
      <c r="A61" s="6" t="s">
        <v>3</v>
      </c>
      <c r="B61" s="66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8">
        <v>0</v>
      </c>
    </row>
    <row r="62" spans="1:22" ht="31.5" customHeight="1">
      <c r="A62" s="6" t="s">
        <v>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8">
        <v>0</v>
      </c>
    </row>
    <row r="63" spans="1:22" ht="31.5" customHeight="1">
      <c r="A63" s="6" t="s">
        <v>5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8">
        <v>0</v>
      </c>
    </row>
    <row r="64" spans="1:22" ht="31.5" customHeight="1">
      <c r="A64" s="6" t="s">
        <v>6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8">
        <v>0</v>
      </c>
    </row>
    <row r="65" spans="1:22" ht="31.5" customHeight="1">
      <c r="A65" s="6" t="s">
        <v>7</v>
      </c>
      <c r="B65" s="66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1</v>
      </c>
      <c r="R65" s="67">
        <v>0</v>
      </c>
      <c r="S65" s="67">
        <v>0</v>
      </c>
      <c r="T65" s="67">
        <v>0</v>
      </c>
      <c r="U65" s="67">
        <v>0</v>
      </c>
      <c r="V65" s="68">
        <v>0</v>
      </c>
    </row>
    <row r="66" spans="1:22" ht="31.5" customHeight="1">
      <c r="A66" s="7" t="s">
        <v>8</v>
      </c>
      <c r="B66" s="69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1">
        <v>0</v>
      </c>
    </row>
  </sheetData>
  <sheetProtection/>
  <mergeCells count="31">
    <mergeCell ref="A41:A42"/>
    <mergeCell ref="A43:A44"/>
    <mergeCell ref="A45:A46"/>
    <mergeCell ref="B57:V57"/>
    <mergeCell ref="A47:A48"/>
    <mergeCell ref="A49:A50"/>
    <mergeCell ref="A51:A52"/>
    <mergeCell ref="A53:A54"/>
    <mergeCell ref="A57:A58"/>
    <mergeCell ref="A12:C12"/>
    <mergeCell ref="A13:C13"/>
    <mergeCell ref="A14:C14"/>
    <mergeCell ref="A38:B38"/>
    <mergeCell ref="A39:A40"/>
    <mergeCell ref="A31:A32"/>
    <mergeCell ref="A33:A34"/>
    <mergeCell ref="A21:A22"/>
    <mergeCell ref="A23:A24"/>
    <mergeCell ref="A25:A26"/>
    <mergeCell ref="A27:A28"/>
    <mergeCell ref="A29:A30"/>
    <mergeCell ref="A18:B18"/>
    <mergeCell ref="A19:A20"/>
    <mergeCell ref="A2:M3"/>
    <mergeCell ref="A10:C10"/>
    <mergeCell ref="A11:C11"/>
    <mergeCell ref="A5:C5"/>
    <mergeCell ref="A6:C6"/>
    <mergeCell ref="A7:C7"/>
    <mergeCell ref="A8:C8"/>
    <mergeCell ref="A9:C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6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21.7109375" style="35" customWidth="1"/>
    <col min="2" max="2" width="23.8515625" style="35" customWidth="1"/>
    <col min="3" max="23" width="13.7109375" style="35" customWidth="1"/>
    <col min="24" max="16384" width="9.140625" style="35" customWidth="1"/>
  </cols>
  <sheetData>
    <row r="2" spans="1:13" ht="15.75">
      <c r="A2" s="91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3" ht="21" customHeight="1">
      <c r="A5" s="90" t="s">
        <v>13</v>
      </c>
      <c r="B5" s="90"/>
      <c r="C5" s="90"/>
    </row>
    <row r="6" spans="1:4" ht="58.5" customHeight="1">
      <c r="A6" s="95" t="s">
        <v>0</v>
      </c>
      <c r="B6" s="96"/>
      <c r="C6" s="97"/>
      <c r="D6" s="42" t="s">
        <v>10</v>
      </c>
    </row>
    <row r="7" spans="1:4" ht="32.25" customHeight="1">
      <c r="A7" s="98" t="s">
        <v>1</v>
      </c>
      <c r="B7" s="99"/>
      <c r="C7" s="100"/>
      <c r="D7" s="43">
        <v>5</v>
      </c>
    </row>
    <row r="8" spans="1:4" ht="32.25" customHeight="1">
      <c r="A8" s="101" t="s">
        <v>2</v>
      </c>
      <c r="B8" s="102"/>
      <c r="C8" s="103"/>
      <c r="D8" s="44">
        <v>6</v>
      </c>
    </row>
    <row r="9" spans="1:4" ht="32.25" customHeight="1">
      <c r="A9" s="101" t="s">
        <v>3</v>
      </c>
      <c r="B9" s="102"/>
      <c r="C9" s="103"/>
      <c r="D9" s="44">
        <v>2</v>
      </c>
    </row>
    <row r="10" spans="1:4" ht="32.25" customHeight="1">
      <c r="A10" s="101" t="s">
        <v>4</v>
      </c>
      <c r="B10" s="102"/>
      <c r="C10" s="103"/>
      <c r="D10" s="44">
        <v>0</v>
      </c>
    </row>
    <row r="11" spans="1:4" s="34" customFormat="1" ht="32.25" customHeight="1">
      <c r="A11" s="101" t="s">
        <v>5</v>
      </c>
      <c r="B11" s="102"/>
      <c r="C11" s="103"/>
      <c r="D11" s="44">
        <v>0</v>
      </c>
    </row>
    <row r="12" spans="1:4" s="34" customFormat="1" ht="32.25" customHeight="1">
      <c r="A12" s="101" t="s">
        <v>6</v>
      </c>
      <c r="B12" s="102"/>
      <c r="C12" s="103"/>
      <c r="D12" s="44">
        <v>4</v>
      </c>
    </row>
    <row r="13" spans="1:4" s="34" customFormat="1" ht="32.25" customHeight="1">
      <c r="A13" s="101" t="s">
        <v>7</v>
      </c>
      <c r="B13" s="102"/>
      <c r="C13" s="103"/>
      <c r="D13" s="44">
        <v>4</v>
      </c>
    </row>
    <row r="14" spans="1:4" ht="32.25" customHeight="1">
      <c r="A14" s="87" t="s">
        <v>8</v>
      </c>
      <c r="B14" s="88"/>
      <c r="C14" s="89"/>
      <c r="D14" s="45">
        <v>8</v>
      </c>
    </row>
    <row r="17" ht="15.75">
      <c r="A17" s="46" t="s">
        <v>14</v>
      </c>
    </row>
    <row r="18" spans="1:23" ht="38.25" customHeight="1">
      <c r="A18" s="105" t="s">
        <v>0</v>
      </c>
      <c r="B18" s="106"/>
      <c r="C18" s="36">
        <v>41913</v>
      </c>
      <c r="D18" s="36">
        <v>41944</v>
      </c>
      <c r="E18" s="36">
        <v>41974</v>
      </c>
      <c r="F18" s="36">
        <v>42005</v>
      </c>
      <c r="G18" s="36">
        <v>42036</v>
      </c>
      <c r="H18" s="36">
        <v>42064</v>
      </c>
      <c r="I18" s="36">
        <v>42095</v>
      </c>
      <c r="J18" s="36">
        <v>42125</v>
      </c>
      <c r="K18" s="36">
        <v>42156</v>
      </c>
      <c r="L18" s="36">
        <v>42186</v>
      </c>
      <c r="M18" s="36">
        <v>42217</v>
      </c>
      <c r="N18" s="36">
        <v>42248</v>
      </c>
      <c r="O18" s="36">
        <v>42278</v>
      </c>
      <c r="P18" s="36">
        <v>42309</v>
      </c>
      <c r="Q18" s="36">
        <v>42339</v>
      </c>
      <c r="R18" s="36">
        <v>42370</v>
      </c>
      <c r="S18" s="36">
        <v>42401</v>
      </c>
      <c r="T18" s="36">
        <v>42430</v>
      </c>
      <c r="U18" s="36">
        <v>42461</v>
      </c>
      <c r="V18" s="36">
        <v>42491</v>
      </c>
      <c r="W18" s="37">
        <v>42522</v>
      </c>
    </row>
    <row r="19" spans="1:23" ht="42" customHeight="1">
      <c r="A19" s="85" t="s">
        <v>1</v>
      </c>
      <c r="B19" s="47" t="s">
        <v>19</v>
      </c>
      <c r="C19" s="48">
        <v>1</v>
      </c>
      <c r="D19" s="49">
        <v>2</v>
      </c>
      <c r="E19" s="49">
        <v>2</v>
      </c>
      <c r="F19" s="49">
        <v>2</v>
      </c>
      <c r="G19" s="49">
        <v>1</v>
      </c>
      <c r="H19" s="49">
        <v>1</v>
      </c>
      <c r="I19" s="49">
        <v>2</v>
      </c>
      <c r="J19" s="49">
        <v>1</v>
      </c>
      <c r="K19" s="49">
        <v>1</v>
      </c>
      <c r="L19" s="49">
        <v>1</v>
      </c>
      <c r="M19" s="49">
        <v>0</v>
      </c>
      <c r="N19" s="49">
        <v>0</v>
      </c>
      <c r="O19" s="49">
        <v>0</v>
      </c>
      <c r="P19" s="49">
        <v>1</v>
      </c>
      <c r="Q19" s="49">
        <v>1</v>
      </c>
      <c r="R19" s="49">
        <v>3</v>
      </c>
      <c r="S19" s="49">
        <v>3</v>
      </c>
      <c r="T19" s="49">
        <v>3</v>
      </c>
      <c r="U19" s="49">
        <v>1</v>
      </c>
      <c r="V19" s="49">
        <v>1</v>
      </c>
      <c r="W19" s="50">
        <v>0</v>
      </c>
    </row>
    <row r="20" spans="1:23" ht="42" customHeight="1">
      <c r="A20" s="86"/>
      <c r="B20" s="47" t="s">
        <v>20</v>
      </c>
      <c r="C20" s="51">
        <v>88054</v>
      </c>
      <c r="D20" s="52">
        <v>168504</v>
      </c>
      <c r="E20" s="52">
        <v>168504</v>
      </c>
      <c r="F20" s="52">
        <v>168504</v>
      </c>
      <c r="G20" s="52">
        <v>80450</v>
      </c>
      <c r="H20" s="52">
        <v>80450</v>
      </c>
      <c r="I20" s="52">
        <v>82106</v>
      </c>
      <c r="J20" s="52">
        <v>1656</v>
      </c>
      <c r="K20" s="52">
        <v>1656</v>
      </c>
      <c r="L20" s="52">
        <v>1656</v>
      </c>
      <c r="M20" s="52">
        <v>0</v>
      </c>
      <c r="N20" s="52">
        <v>0</v>
      </c>
      <c r="O20" s="52">
        <v>0</v>
      </c>
      <c r="P20" s="52">
        <v>227341</v>
      </c>
      <c r="Q20" s="52">
        <v>227341</v>
      </c>
      <c r="R20" s="52">
        <v>507561</v>
      </c>
      <c r="S20" s="52">
        <v>507561</v>
      </c>
      <c r="T20" s="52">
        <v>507561</v>
      </c>
      <c r="U20" s="52">
        <v>227341</v>
      </c>
      <c r="V20" s="52">
        <v>227341</v>
      </c>
      <c r="W20" s="53">
        <v>0</v>
      </c>
    </row>
    <row r="21" spans="1:23" ht="42" customHeight="1">
      <c r="A21" s="85" t="s">
        <v>2</v>
      </c>
      <c r="B21" s="47" t="s">
        <v>19</v>
      </c>
      <c r="C21" s="48">
        <v>3.45</v>
      </c>
      <c r="D21" s="49">
        <v>4</v>
      </c>
      <c r="E21" s="49">
        <v>4</v>
      </c>
      <c r="F21" s="49">
        <v>4</v>
      </c>
      <c r="G21" s="49">
        <v>2</v>
      </c>
      <c r="H21" s="49">
        <v>2</v>
      </c>
      <c r="I21" s="49">
        <v>2</v>
      </c>
      <c r="J21" s="49">
        <v>1</v>
      </c>
      <c r="K21" s="49">
        <v>1</v>
      </c>
      <c r="L21" s="49">
        <v>1</v>
      </c>
      <c r="M21" s="49">
        <v>2</v>
      </c>
      <c r="N21" s="49">
        <v>2</v>
      </c>
      <c r="O21" s="49">
        <v>2</v>
      </c>
      <c r="P21" s="49">
        <v>3</v>
      </c>
      <c r="Q21" s="49">
        <v>3</v>
      </c>
      <c r="R21" s="49">
        <v>3</v>
      </c>
      <c r="S21" s="49">
        <v>2</v>
      </c>
      <c r="T21" s="49">
        <v>1</v>
      </c>
      <c r="U21" s="49">
        <v>1</v>
      </c>
      <c r="V21" s="49">
        <v>1</v>
      </c>
      <c r="W21" s="50">
        <v>1</v>
      </c>
    </row>
    <row r="22" spans="1:23" ht="42" customHeight="1">
      <c r="A22" s="86"/>
      <c r="B22" s="47" t="s">
        <v>20</v>
      </c>
      <c r="C22" s="51">
        <v>229556</v>
      </c>
      <c r="D22" s="52">
        <v>252795</v>
      </c>
      <c r="E22" s="52">
        <v>252795</v>
      </c>
      <c r="F22" s="52">
        <v>252795</v>
      </c>
      <c r="G22" s="52">
        <v>66401</v>
      </c>
      <c r="H22" s="52">
        <v>66401</v>
      </c>
      <c r="I22" s="52">
        <v>66401</v>
      </c>
      <c r="J22" s="52">
        <v>1999</v>
      </c>
      <c r="K22" s="52">
        <v>1999</v>
      </c>
      <c r="L22" s="52">
        <v>1999</v>
      </c>
      <c r="M22" s="52">
        <v>77348</v>
      </c>
      <c r="N22" s="52">
        <v>77348</v>
      </c>
      <c r="O22" s="52">
        <v>77348</v>
      </c>
      <c r="P22" s="52">
        <v>174969</v>
      </c>
      <c r="Q22" s="52">
        <v>174969</v>
      </c>
      <c r="R22" s="52">
        <v>174969</v>
      </c>
      <c r="S22" s="52">
        <v>77348</v>
      </c>
      <c r="T22" s="52">
        <v>1999</v>
      </c>
      <c r="U22" s="52">
        <v>1999</v>
      </c>
      <c r="V22" s="52">
        <v>1999</v>
      </c>
      <c r="W22" s="53">
        <v>1999</v>
      </c>
    </row>
    <row r="23" spans="1:23" ht="42" customHeight="1">
      <c r="A23" s="85" t="s">
        <v>3</v>
      </c>
      <c r="B23" s="47" t="s">
        <v>19</v>
      </c>
      <c r="C23" s="48">
        <v>3</v>
      </c>
      <c r="D23" s="49">
        <v>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50">
        <v>0</v>
      </c>
    </row>
    <row r="24" spans="1:23" ht="42" customHeight="1">
      <c r="A24" s="86"/>
      <c r="B24" s="47" t="s">
        <v>20</v>
      </c>
      <c r="C24" s="51">
        <v>2352523</v>
      </c>
      <c r="D24" s="52">
        <v>2352523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3">
        <v>0</v>
      </c>
    </row>
    <row r="25" spans="1:23" ht="42" customHeight="1">
      <c r="A25" s="85" t="s">
        <v>4</v>
      </c>
      <c r="B25" s="47" t="s">
        <v>19</v>
      </c>
      <c r="C25" s="54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6">
        <v>0</v>
      </c>
    </row>
    <row r="26" spans="1:23" ht="42" customHeight="1">
      <c r="A26" s="86"/>
      <c r="B26" s="47" t="s">
        <v>20</v>
      </c>
      <c r="C26" s="57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9">
        <v>0</v>
      </c>
    </row>
    <row r="27" spans="1:23" ht="42" customHeight="1">
      <c r="A27" s="85" t="s">
        <v>5</v>
      </c>
      <c r="B27" s="47" t="s">
        <v>19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50">
        <v>0</v>
      </c>
    </row>
    <row r="28" spans="1:23" ht="42" customHeight="1">
      <c r="A28" s="86"/>
      <c r="B28" s="47" t="s">
        <v>20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3">
        <v>0</v>
      </c>
    </row>
    <row r="29" spans="1:23" ht="42" customHeight="1">
      <c r="A29" s="85" t="s">
        <v>6</v>
      </c>
      <c r="B29" s="47" t="s">
        <v>19</v>
      </c>
      <c r="C29" s="48">
        <v>1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1</v>
      </c>
      <c r="L29" s="49">
        <v>1</v>
      </c>
      <c r="M29" s="49">
        <v>1</v>
      </c>
      <c r="N29" s="49">
        <v>1</v>
      </c>
      <c r="O29" s="49">
        <v>2</v>
      </c>
      <c r="P29" s="49">
        <v>3</v>
      </c>
      <c r="Q29" s="49">
        <v>2</v>
      </c>
      <c r="R29" s="49">
        <v>1</v>
      </c>
      <c r="S29" s="49">
        <v>0</v>
      </c>
      <c r="T29" s="49">
        <v>0</v>
      </c>
      <c r="U29" s="49">
        <v>0</v>
      </c>
      <c r="V29" s="49">
        <v>0</v>
      </c>
      <c r="W29" s="50">
        <v>0</v>
      </c>
    </row>
    <row r="30" spans="1:23" ht="42" customHeight="1">
      <c r="A30" s="86"/>
      <c r="B30" s="47" t="s">
        <v>20</v>
      </c>
      <c r="C30" s="51">
        <v>203469</v>
      </c>
      <c r="D30" s="52">
        <v>203469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52435</v>
      </c>
      <c r="L30" s="52">
        <v>52435</v>
      </c>
      <c r="M30" s="52">
        <v>52435</v>
      </c>
      <c r="N30" s="52">
        <v>52435</v>
      </c>
      <c r="O30" s="52">
        <v>339345</v>
      </c>
      <c r="P30" s="52">
        <v>818319</v>
      </c>
      <c r="Q30" s="52">
        <v>765884</v>
      </c>
      <c r="R30" s="52">
        <v>478974</v>
      </c>
      <c r="S30" s="52">
        <v>0</v>
      </c>
      <c r="T30" s="52">
        <v>0</v>
      </c>
      <c r="U30" s="52">
        <v>0</v>
      </c>
      <c r="V30" s="52">
        <v>0</v>
      </c>
      <c r="W30" s="53">
        <v>0</v>
      </c>
    </row>
    <row r="31" spans="1:23" ht="42" customHeight="1">
      <c r="A31" s="85" t="s">
        <v>7</v>
      </c>
      <c r="B31" s="47" t="s">
        <v>19</v>
      </c>
      <c r="C31" s="48">
        <v>3</v>
      </c>
      <c r="D31" s="49">
        <v>2</v>
      </c>
      <c r="E31" s="49">
        <v>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1</v>
      </c>
      <c r="P31" s="49">
        <v>3</v>
      </c>
      <c r="Q31" s="49">
        <v>4</v>
      </c>
      <c r="R31" s="49">
        <v>4</v>
      </c>
      <c r="S31" s="49">
        <v>4</v>
      </c>
      <c r="T31" s="49">
        <v>3</v>
      </c>
      <c r="U31" s="49">
        <v>1</v>
      </c>
      <c r="V31" s="49">
        <v>2</v>
      </c>
      <c r="W31" s="50">
        <v>1</v>
      </c>
    </row>
    <row r="32" spans="1:23" ht="42" customHeight="1">
      <c r="A32" s="86"/>
      <c r="B32" s="47" t="s">
        <v>20</v>
      </c>
      <c r="C32" s="51">
        <v>2983</v>
      </c>
      <c r="D32" s="52">
        <v>2982</v>
      </c>
      <c r="E32" s="52">
        <v>2982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776507</v>
      </c>
      <c r="P32" s="52">
        <v>836141</v>
      </c>
      <c r="Q32" s="52">
        <v>836188</v>
      </c>
      <c r="R32" s="52">
        <v>115574</v>
      </c>
      <c r="S32" s="52">
        <v>115574</v>
      </c>
      <c r="T32" s="52">
        <v>57940</v>
      </c>
      <c r="U32" s="52">
        <v>47</v>
      </c>
      <c r="V32" s="52">
        <v>83840</v>
      </c>
      <c r="W32" s="53">
        <v>83793</v>
      </c>
    </row>
    <row r="33" spans="1:23" ht="42" customHeight="1">
      <c r="A33" s="85" t="s">
        <v>8</v>
      </c>
      <c r="B33" s="47" t="s">
        <v>19</v>
      </c>
      <c r="C33" s="48">
        <v>0</v>
      </c>
      <c r="D33" s="49">
        <v>0</v>
      </c>
      <c r="E33" s="49">
        <v>0</v>
      </c>
      <c r="F33" s="49">
        <v>1</v>
      </c>
      <c r="G33" s="49">
        <v>2</v>
      </c>
      <c r="H33" s="49">
        <v>2</v>
      </c>
      <c r="I33" s="49">
        <v>2</v>
      </c>
      <c r="J33" s="49">
        <v>2</v>
      </c>
      <c r="K33" s="49">
        <v>2</v>
      </c>
      <c r="L33" s="49">
        <v>2</v>
      </c>
      <c r="M33" s="49">
        <v>4</v>
      </c>
      <c r="N33" s="49">
        <v>4</v>
      </c>
      <c r="O33" s="49">
        <v>4</v>
      </c>
      <c r="P33" s="49">
        <v>4</v>
      </c>
      <c r="Q33" s="49">
        <v>1</v>
      </c>
      <c r="R33" s="49">
        <v>1</v>
      </c>
      <c r="S33" s="49">
        <v>1</v>
      </c>
      <c r="T33" s="49">
        <v>1</v>
      </c>
      <c r="U33" s="49">
        <v>1</v>
      </c>
      <c r="V33" s="49">
        <v>1</v>
      </c>
      <c r="W33" s="50">
        <v>1</v>
      </c>
    </row>
    <row r="34" spans="1:23" ht="42" customHeight="1">
      <c r="A34" s="86"/>
      <c r="B34" s="47" t="s">
        <v>20</v>
      </c>
      <c r="C34" s="60">
        <v>0</v>
      </c>
      <c r="D34" s="61">
        <v>0</v>
      </c>
      <c r="E34" s="61">
        <v>0</v>
      </c>
      <c r="F34" s="61">
        <v>0</v>
      </c>
      <c r="G34" s="61">
        <v>957</v>
      </c>
      <c r="H34" s="61">
        <v>957</v>
      </c>
      <c r="I34" s="61">
        <v>957</v>
      </c>
      <c r="J34" s="61">
        <v>957</v>
      </c>
      <c r="K34" s="61">
        <v>957</v>
      </c>
      <c r="L34" s="61">
        <v>957</v>
      </c>
      <c r="M34" s="61">
        <v>560000</v>
      </c>
      <c r="N34" s="61">
        <v>560000</v>
      </c>
      <c r="O34" s="61">
        <v>560000</v>
      </c>
      <c r="P34" s="61">
        <v>560000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2">
        <v>0</v>
      </c>
    </row>
    <row r="37" ht="15.75">
      <c r="A37" s="46" t="s">
        <v>15</v>
      </c>
    </row>
    <row r="38" spans="1:23" ht="38.25" customHeight="1">
      <c r="A38" s="105" t="s">
        <v>0</v>
      </c>
      <c r="B38" s="106"/>
      <c r="C38" s="36">
        <v>41913</v>
      </c>
      <c r="D38" s="36">
        <v>41944</v>
      </c>
      <c r="E38" s="36">
        <v>41974</v>
      </c>
      <c r="F38" s="36">
        <v>42005</v>
      </c>
      <c r="G38" s="36">
        <v>42036</v>
      </c>
      <c r="H38" s="36">
        <v>42064</v>
      </c>
      <c r="I38" s="36">
        <v>42095</v>
      </c>
      <c r="J38" s="36">
        <v>42125</v>
      </c>
      <c r="K38" s="36">
        <v>42156</v>
      </c>
      <c r="L38" s="36">
        <v>42186</v>
      </c>
      <c r="M38" s="36">
        <v>42217</v>
      </c>
      <c r="N38" s="36">
        <v>42248</v>
      </c>
      <c r="O38" s="36">
        <v>42278</v>
      </c>
      <c r="P38" s="36">
        <v>42309</v>
      </c>
      <c r="Q38" s="36">
        <v>42339</v>
      </c>
      <c r="R38" s="36">
        <v>42370</v>
      </c>
      <c r="S38" s="36">
        <v>42401</v>
      </c>
      <c r="T38" s="36">
        <v>42430</v>
      </c>
      <c r="U38" s="36">
        <v>42461</v>
      </c>
      <c r="V38" s="36">
        <v>42491</v>
      </c>
      <c r="W38" s="37">
        <v>42522</v>
      </c>
    </row>
    <row r="39" spans="1:23" ht="75">
      <c r="A39" s="85" t="s">
        <v>1</v>
      </c>
      <c r="B39" s="47" t="s">
        <v>44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5">
        <v>0</v>
      </c>
    </row>
    <row r="40" spans="1:23" ht="48" customHeight="1">
      <c r="A40" s="86"/>
      <c r="B40" s="47" t="s">
        <v>20</v>
      </c>
      <c r="C40" s="51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3">
        <v>0</v>
      </c>
    </row>
    <row r="41" spans="1:23" ht="75">
      <c r="A41" s="85" t="s">
        <v>2</v>
      </c>
      <c r="B41" s="47" t="s">
        <v>44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5">
        <v>0</v>
      </c>
    </row>
    <row r="42" spans="1:23" ht="48" customHeight="1">
      <c r="A42" s="86"/>
      <c r="B42" s="47" t="s">
        <v>20</v>
      </c>
      <c r="C42" s="51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3">
        <v>0</v>
      </c>
    </row>
    <row r="43" spans="1:23" ht="75">
      <c r="A43" s="85" t="s">
        <v>3</v>
      </c>
      <c r="B43" s="47" t="s">
        <v>44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5">
        <v>0</v>
      </c>
    </row>
    <row r="44" spans="1:23" ht="48" customHeight="1">
      <c r="A44" s="86"/>
      <c r="B44" s="47" t="s">
        <v>20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3">
        <v>0</v>
      </c>
    </row>
    <row r="45" spans="1:23" ht="75">
      <c r="A45" s="85" t="s">
        <v>4</v>
      </c>
      <c r="B45" s="47" t="s">
        <v>44</v>
      </c>
      <c r="C45" s="63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5">
        <v>0</v>
      </c>
    </row>
    <row r="46" spans="1:23" ht="48" customHeight="1">
      <c r="A46" s="86"/>
      <c r="B46" s="47" t="s">
        <v>20</v>
      </c>
      <c r="C46" s="51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3">
        <v>0</v>
      </c>
    </row>
    <row r="47" spans="1:23" ht="75">
      <c r="A47" s="85" t="s">
        <v>5</v>
      </c>
      <c r="B47" s="47" t="s">
        <v>44</v>
      </c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5">
        <v>0</v>
      </c>
    </row>
    <row r="48" spans="1:23" ht="48" customHeight="1">
      <c r="A48" s="86"/>
      <c r="B48" s="47" t="s">
        <v>20</v>
      </c>
      <c r="C48" s="51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3">
        <v>0</v>
      </c>
    </row>
    <row r="49" spans="1:23" ht="75">
      <c r="A49" s="85" t="s">
        <v>6</v>
      </c>
      <c r="B49" s="47" t="s">
        <v>44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0</v>
      </c>
    </row>
    <row r="50" spans="1:23" ht="48" customHeight="1">
      <c r="A50" s="86"/>
      <c r="B50" s="47" t="s">
        <v>20</v>
      </c>
      <c r="C50" s="51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</row>
    <row r="51" spans="1:23" ht="75">
      <c r="A51" s="85" t="s">
        <v>7</v>
      </c>
      <c r="B51" s="47" t="s">
        <v>44</v>
      </c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5">
        <v>0</v>
      </c>
    </row>
    <row r="52" spans="1:23" ht="48" customHeight="1">
      <c r="A52" s="86"/>
      <c r="B52" s="47" t="s">
        <v>20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</row>
    <row r="53" spans="1:23" ht="75">
      <c r="A53" s="85" t="s">
        <v>8</v>
      </c>
      <c r="B53" s="47" t="s">
        <v>44</v>
      </c>
      <c r="C53" s="63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5">
        <v>0</v>
      </c>
    </row>
    <row r="54" spans="1:23" ht="48" customHeight="1">
      <c r="A54" s="86"/>
      <c r="B54" s="47" t="s">
        <v>20</v>
      </c>
      <c r="C54" s="60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2">
        <v>0</v>
      </c>
    </row>
    <row r="56" ht="15.75">
      <c r="A56" s="46" t="s">
        <v>35</v>
      </c>
    </row>
    <row r="57" spans="1:22" ht="27.75" customHeight="1">
      <c r="A57" s="93" t="s">
        <v>0</v>
      </c>
      <c r="B57" s="95" t="s">
        <v>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27.75" customHeight="1">
      <c r="A58" s="94"/>
      <c r="B58" s="36">
        <v>41913</v>
      </c>
      <c r="C58" s="36">
        <v>41944</v>
      </c>
      <c r="D58" s="36">
        <v>41974</v>
      </c>
      <c r="E58" s="36">
        <v>42005</v>
      </c>
      <c r="F58" s="36">
        <v>42036</v>
      </c>
      <c r="G58" s="36">
        <v>42064</v>
      </c>
      <c r="H58" s="36">
        <v>42095</v>
      </c>
      <c r="I58" s="36">
        <v>42125</v>
      </c>
      <c r="J58" s="36">
        <v>42156</v>
      </c>
      <c r="K58" s="36">
        <v>42186</v>
      </c>
      <c r="L58" s="36">
        <v>42217</v>
      </c>
      <c r="M58" s="36">
        <v>42248</v>
      </c>
      <c r="N58" s="36">
        <v>42278</v>
      </c>
      <c r="O58" s="36">
        <v>42309</v>
      </c>
      <c r="P58" s="36">
        <v>42339</v>
      </c>
      <c r="Q58" s="36">
        <v>42370</v>
      </c>
      <c r="R58" s="36">
        <v>42401</v>
      </c>
      <c r="S58" s="36">
        <v>42430</v>
      </c>
      <c r="T58" s="36">
        <v>42461</v>
      </c>
      <c r="U58" s="36">
        <v>42491</v>
      </c>
      <c r="V58" s="37">
        <v>42522</v>
      </c>
    </row>
    <row r="59" spans="1:22" ht="31.5" customHeight="1">
      <c r="A59" s="38" t="s">
        <v>1</v>
      </c>
      <c r="B59" s="63">
        <v>0</v>
      </c>
      <c r="C59" s="64">
        <v>0</v>
      </c>
      <c r="D59" s="64">
        <v>1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1</v>
      </c>
      <c r="R59" s="64">
        <v>2</v>
      </c>
      <c r="S59" s="64">
        <v>0</v>
      </c>
      <c r="T59" s="64">
        <v>0</v>
      </c>
      <c r="U59" s="64">
        <v>0</v>
      </c>
      <c r="V59" s="65">
        <v>0</v>
      </c>
    </row>
    <row r="60" spans="1:22" ht="31.5" customHeight="1">
      <c r="A60" s="39" t="s">
        <v>2</v>
      </c>
      <c r="B60" s="66">
        <v>0</v>
      </c>
      <c r="C60" s="67">
        <v>0</v>
      </c>
      <c r="D60" s="67">
        <v>1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1</v>
      </c>
      <c r="N60" s="67">
        <v>0</v>
      </c>
      <c r="O60" s="67">
        <v>0</v>
      </c>
      <c r="P60" s="67">
        <v>0</v>
      </c>
      <c r="Q60" s="67">
        <v>1</v>
      </c>
      <c r="R60" s="67">
        <v>0</v>
      </c>
      <c r="S60" s="67">
        <v>0</v>
      </c>
      <c r="T60" s="67">
        <v>0</v>
      </c>
      <c r="U60" s="67">
        <v>0</v>
      </c>
      <c r="V60" s="68">
        <v>0</v>
      </c>
    </row>
    <row r="61" spans="1:22" ht="31.5" customHeight="1">
      <c r="A61" s="39" t="s">
        <v>3</v>
      </c>
      <c r="B61" s="66">
        <v>3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8">
        <v>0</v>
      </c>
    </row>
    <row r="62" spans="1:22" ht="31.5" customHeight="1">
      <c r="A62" s="39" t="s">
        <v>4</v>
      </c>
      <c r="B62" s="66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8">
        <v>0</v>
      </c>
    </row>
    <row r="63" spans="1:22" ht="31.5" customHeight="1">
      <c r="A63" s="39" t="s">
        <v>5</v>
      </c>
      <c r="B63" s="66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8">
        <v>0</v>
      </c>
    </row>
    <row r="64" spans="1:22" ht="31.5" customHeight="1">
      <c r="A64" s="39" t="s">
        <v>6</v>
      </c>
      <c r="B64" s="66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1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8">
        <v>0</v>
      </c>
    </row>
    <row r="65" spans="1:22" ht="31.5" customHeight="1">
      <c r="A65" s="39" t="s">
        <v>7</v>
      </c>
      <c r="B65" s="66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1</v>
      </c>
      <c r="R65" s="67">
        <v>1</v>
      </c>
      <c r="S65" s="67">
        <v>0</v>
      </c>
      <c r="T65" s="67">
        <v>0</v>
      </c>
      <c r="U65" s="67">
        <v>0</v>
      </c>
      <c r="V65" s="68">
        <v>0</v>
      </c>
    </row>
    <row r="66" spans="1:22" ht="31.5" customHeight="1">
      <c r="A66" s="40" t="s">
        <v>8</v>
      </c>
      <c r="B66" s="69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3</v>
      </c>
      <c r="N66" s="70">
        <v>0</v>
      </c>
      <c r="O66" s="70">
        <v>0</v>
      </c>
      <c r="P66" s="70">
        <v>0</v>
      </c>
      <c r="Q66" s="70">
        <v>1</v>
      </c>
      <c r="R66" s="70">
        <v>0</v>
      </c>
      <c r="S66" s="70">
        <v>0</v>
      </c>
      <c r="T66" s="70">
        <v>0</v>
      </c>
      <c r="U66" s="70">
        <v>0</v>
      </c>
      <c r="V66" s="71">
        <v>0</v>
      </c>
    </row>
  </sheetData>
  <sheetProtection/>
  <mergeCells count="31">
    <mergeCell ref="A41:A42"/>
    <mergeCell ref="A43:A44"/>
    <mergeCell ref="A45:A46"/>
    <mergeCell ref="B57:V57"/>
    <mergeCell ref="A47:A48"/>
    <mergeCell ref="A49:A50"/>
    <mergeCell ref="A51:A52"/>
    <mergeCell ref="A53:A54"/>
    <mergeCell ref="A57:A58"/>
    <mergeCell ref="A12:C12"/>
    <mergeCell ref="A13:C13"/>
    <mergeCell ref="A14:C14"/>
    <mergeCell ref="A38:B38"/>
    <mergeCell ref="A39:A40"/>
    <mergeCell ref="A31:A32"/>
    <mergeCell ref="A33:A34"/>
    <mergeCell ref="A21:A22"/>
    <mergeCell ref="A23:A24"/>
    <mergeCell ref="A25:A26"/>
    <mergeCell ref="A27:A28"/>
    <mergeCell ref="A29:A30"/>
    <mergeCell ref="A18:B18"/>
    <mergeCell ref="A19:A20"/>
    <mergeCell ref="A2:M3"/>
    <mergeCell ref="A10:C10"/>
    <mergeCell ref="A11:C11"/>
    <mergeCell ref="A5:C5"/>
    <mergeCell ref="A6:C6"/>
    <mergeCell ref="A7:C7"/>
    <mergeCell ref="A8:C8"/>
    <mergeCell ref="A9:C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6"/>
  <sheetViews>
    <sheetView showGridLines="0" zoomScalePageLayoutView="0" workbookViewId="0" topLeftCell="A1">
      <selection activeCell="A5" sqref="A5:C5"/>
    </sheetView>
  </sheetViews>
  <sheetFormatPr defaultColWidth="9.140625" defaultRowHeight="15"/>
  <cols>
    <col min="1" max="1" width="21.7109375" style="35" customWidth="1"/>
    <col min="2" max="2" width="23.8515625" style="35" customWidth="1"/>
    <col min="3" max="23" width="13.7109375" style="35" customWidth="1"/>
    <col min="24" max="16384" width="9.140625" style="35" customWidth="1"/>
  </cols>
  <sheetData>
    <row r="2" spans="1:13" ht="15.75">
      <c r="A2" s="91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3" ht="21" customHeight="1">
      <c r="A5" s="90" t="s">
        <v>13</v>
      </c>
      <c r="B5" s="90"/>
      <c r="C5" s="90"/>
    </row>
    <row r="6" spans="1:4" ht="58.5" customHeight="1">
      <c r="A6" s="95" t="s">
        <v>0</v>
      </c>
      <c r="B6" s="96"/>
      <c r="C6" s="97"/>
      <c r="D6" s="42" t="s">
        <v>10</v>
      </c>
    </row>
    <row r="7" spans="1:4" ht="32.25" customHeight="1">
      <c r="A7" s="98" t="s">
        <v>1</v>
      </c>
      <c r="B7" s="99"/>
      <c r="C7" s="100"/>
      <c r="D7" s="43">
        <v>7</v>
      </c>
    </row>
    <row r="8" spans="1:4" ht="32.25" customHeight="1">
      <c r="A8" s="101" t="s">
        <v>2</v>
      </c>
      <c r="B8" s="102"/>
      <c r="C8" s="103"/>
      <c r="D8" s="44">
        <v>7</v>
      </c>
    </row>
    <row r="9" spans="1:4" ht="32.25" customHeight="1">
      <c r="A9" s="101" t="s">
        <v>3</v>
      </c>
      <c r="B9" s="102"/>
      <c r="C9" s="103"/>
      <c r="D9" s="44">
        <v>4</v>
      </c>
    </row>
    <row r="10" spans="1:4" ht="32.25" customHeight="1">
      <c r="A10" s="101" t="s">
        <v>4</v>
      </c>
      <c r="B10" s="102"/>
      <c r="C10" s="103"/>
      <c r="D10" s="44">
        <v>6.396423670872108</v>
      </c>
    </row>
    <row r="11" spans="1:4" s="34" customFormat="1" ht="32.25" customHeight="1">
      <c r="A11" s="101" t="s">
        <v>5</v>
      </c>
      <c r="B11" s="102"/>
      <c r="C11" s="103"/>
      <c r="D11" s="44">
        <v>7.206324126863551</v>
      </c>
    </row>
    <row r="12" spans="1:4" s="34" customFormat="1" ht="32.25" customHeight="1">
      <c r="A12" s="101" t="s">
        <v>6</v>
      </c>
      <c r="B12" s="102"/>
      <c r="C12" s="103"/>
      <c r="D12" s="44">
        <v>7</v>
      </c>
    </row>
    <row r="13" spans="1:4" s="34" customFormat="1" ht="32.25" customHeight="1">
      <c r="A13" s="101" t="s">
        <v>7</v>
      </c>
      <c r="B13" s="102"/>
      <c r="C13" s="103"/>
      <c r="D13" s="44">
        <v>7</v>
      </c>
    </row>
    <row r="14" spans="1:4" ht="32.25" customHeight="1">
      <c r="A14" s="87" t="s">
        <v>8</v>
      </c>
      <c r="B14" s="88"/>
      <c r="C14" s="89"/>
      <c r="D14" s="45">
        <v>8</v>
      </c>
    </row>
    <row r="17" ht="15.75">
      <c r="A17" s="46" t="s">
        <v>14</v>
      </c>
    </row>
    <row r="18" spans="1:23" ht="38.25" customHeight="1">
      <c r="A18" s="105" t="s">
        <v>0</v>
      </c>
      <c r="B18" s="106"/>
      <c r="C18" s="36">
        <v>41913</v>
      </c>
      <c r="D18" s="36">
        <v>41944</v>
      </c>
      <c r="E18" s="36">
        <v>41974</v>
      </c>
      <c r="F18" s="36">
        <v>42005</v>
      </c>
      <c r="G18" s="36">
        <v>42036</v>
      </c>
      <c r="H18" s="36">
        <v>42064</v>
      </c>
      <c r="I18" s="36">
        <v>42095</v>
      </c>
      <c r="J18" s="36">
        <v>42125</v>
      </c>
      <c r="K18" s="36">
        <v>42156</v>
      </c>
      <c r="L18" s="36">
        <v>42186</v>
      </c>
      <c r="M18" s="36">
        <v>42217</v>
      </c>
      <c r="N18" s="36">
        <v>42248</v>
      </c>
      <c r="O18" s="36">
        <v>42278</v>
      </c>
      <c r="P18" s="36">
        <v>42309</v>
      </c>
      <c r="Q18" s="36">
        <v>42339</v>
      </c>
      <c r="R18" s="36">
        <v>42370</v>
      </c>
      <c r="S18" s="36">
        <v>42401</v>
      </c>
      <c r="T18" s="36">
        <v>42430</v>
      </c>
      <c r="U18" s="36">
        <v>42461</v>
      </c>
      <c r="V18" s="36">
        <v>42491</v>
      </c>
      <c r="W18" s="37">
        <v>42522</v>
      </c>
    </row>
    <row r="19" spans="1:23" ht="42" customHeight="1">
      <c r="A19" s="85" t="s">
        <v>1</v>
      </c>
      <c r="B19" s="47" t="s">
        <v>19</v>
      </c>
      <c r="C19" s="48">
        <v>123.52</v>
      </c>
      <c r="D19" s="49">
        <v>124.57</v>
      </c>
      <c r="E19" s="49">
        <v>139.97</v>
      </c>
      <c r="F19" s="49">
        <v>127.42</v>
      </c>
      <c r="G19" s="49">
        <v>129.93</v>
      </c>
      <c r="H19" s="49">
        <v>122.23</v>
      </c>
      <c r="I19" s="49">
        <v>122.4</v>
      </c>
      <c r="J19" s="49">
        <v>132.19</v>
      </c>
      <c r="K19" s="49">
        <v>141.27</v>
      </c>
      <c r="L19" s="49">
        <v>167.16</v>
      </c>
      <c r="M19" s="49">
        <v>195.58</v>
      </c>
      <c r="N19" s="49">
        <v>200.97</v>
      </c>
      <c r="O19" s="49">
        <v>221.42</v>
      </c>
      <c r="P19" s="49">
        <v>218.77</v>
      </c>
      <c r="Q19" s="49">
        <v>211.87</v>
      </c>
      <c r="R19" s="49">
        <v>207.9</v>
      </c>
      <c r="S19" s="49">
        <v>204.28</v>
      </c>
      <c r="T19" s="49">
        <v>203.97</v>
      </c>
      <c r="U19" s="49">
        <v>224.53</v>
      </c>
      <c r="V19" s="49">
        <v>222.77</v>
      </c>
      <c r="W19" s="50">
        <v>241.9</v>
      </c>
    </row>
    <row r="20" spans="1:23" ht="42" customHeight="1">
      <c r="A20" s="86"/>
      <c r="B20" s="47" t="s">
        <v>20</v>
      </c>
      <c r="C20" s="51">
        <v>6554398</v>
      </c>
      <c r="D20" s="52">
        <v>9063930</v>
      </c>
      <c r="E20" s="52">
        <v>18918051</v>
      </c>
      <c r="F20" s="52">
        <v>11095978</v>
      </c>
      <c r="G20" s="52">
        <v>8348729</v>
      </c>
      <c r="H20" s="52">
        <v>6791089</v>
      </c>
      <c r="I20" s="52">
        <v>6176077</v>
      </c>
      <c r="J20" s="52">
        <v>6185959</v>
      </c>
      <c r="K20" s="52">
        <v>6793968</v>
      </c>
      <c r="L20" s="52">
        <v>6651615</v>
      </c>
      <c r="M20" s="52">
        <v>6800202</v>
      </c>
      <c r="N20" s="52">
        <v>5959341</v>
      </c>
      <c r="O20" s="52">
        <v>10987563</v>
      </c>
      <c r="P20" s="52">
        <v>10339291</v>
      </c>
      <c r="Q20" s="52">
        <v>10386943</v>
      </c>
      <c r="R20" s="52">
        <v>6302069</v>
      </c>
      <c r="S20" s="52">
        <v>5297424</v>
      </c>
      <c r="T20" s="52">
        <v>2130212</v>
      </c>
      <c r="U20" s="52">
        <v>1821219</v>
      </c>
      <c r="V20" s="52">
        <v>2292423</v>
      </c>
      <c r="W20" s="53">
        <v>2233633</v>
      </c>
    </row>
    <row r="21" spans="1:23" ht="42" customHeight="1">
      <c r="A21" s="85" t="s">
        <v>2</v>
      </c>
      <c r="B21" s="47" t="s">
        <v>19</v>
      </c>
      <c r="C21" s="48">
        <v>221.71</v>
      </c>
      <c r="D21" s="49">
        <v>213.17</v>
      </c>
      <c r="E21" s="49">
        <v>250.45</v>
      </c>
      <c r="F21" s="49">
        <v>259.48</v>
      </c>
      <c r="G21" s="49">
        <v>280</v>
      </c>
      <c r="H21" s="49">
        <v>285.9</v>
      </c>
      <c r="I21" s="49">
        <v>293.2</v>
      </c>
      <c r="J21" s="49">
        <v>298</v>
      </c>
      <c r="K21" s="49">
        <v>309.6</v>
      </c>
      <c r="L21" s="49">
        <v>320.48</v>
      </c>
      <c r="M21" s="49">
        <v>325.77</v>
      </c>
      <c r="N21" s="49">
        <v>335.7</v>
      </c>
      <c r="O21" s="49">
        <v>399.48</v>
      </c>
      <c r="P21" s="49">
        <v>351.9</v>
      </c>
      <c r="Q21" s="49">
        <v>368.61</v>
      </c>
      <c r="R21" s="49">
        <v>353.23</v>
      </c>
      <c r="S21" s="49">
        <v>368.48</v>
      </c>
      <c r="T21" s="49">
        <v>360.97</v>
      </c>
      <c r="U21" s="49">
        <v>382.57</v>
      </c>
      <c r="V21" s="49">
        <v>384.87</v>
      </c>
      <c r="W21" s="50">
        <v>403.03</v>
      </c>
    </row>
    <row r="22" spans="1:23" ht="42" customHeight="1">
      <c r="A22" s="86"/>
      <c r="B22" s="47" t="s">
        <v>20</v>
      </c>
      <c r="C22" s="51">
        <v>11712809</v>
      </c>
      <c r="D22" s="52">
        <v>8668498</v>
      </c>
      <c r="E22" s="52">
        <v>20903027</v>
      </c>
      <c r="F22" s="52">
        <v>11927863</v>
      </c>
      <c r="G22" s="52">
        <v>18728040</v>
      </c>
      <c r="H22" s="52">
        <v>11368943</v>
      </c>
      <c r="I22" s="52">
        <v>8224303</v>
      </c>
      <c r="J22" s="52">
        <v>5911521</v>
      </c>
      <c r="K22" s="52">
        <v>6329408</v>
      </c>
      <c r="L22" s="52">
        <v>3372890</v>
      </c>
      <c r="M22" s="52">
        <v>2803296</v>
      </c>
      <c r="N22" s="52">
        <v>3617687</v>
      </c>
      <c r="O22" s="52">
        <v>16681559</v>
      </c>
      <c r="P22" s="52">
        <v>9474391</v>
      </c>
      <c r="Q22" s="52">
        <v>9409082</v>
      </c>
      <c r="R22" s="52">
        <v>6352061</v>
      </c>
      <c r="S22" s="52">
        <v>6339862</v>
      </c>
      <c r="T22" s="52">
        <v>3357163</v>
      </c>
      <c r="U22" s="52">
        <v>5415347</v>
      </c>
      <c r="V22" s="52">
        <v>4961619</v>
      </c>
      <c r="W22" s="53">
        <v>5285922</v>
      </c>
    </row>
    <row r="23" spans="1:23" ht="42" customHeight="1">
      <c r="A23" s="85" t="s">
        <v>3</v>
      </c>
      <c r="B23" s="47" t="s">
        <v>19</v>
      </c>
      <c r="C23" s="48">
        <v>28.03</v>
      </c>
      <c r="D23" s="49">
        <v>30.37</v>
      </c>
      <c r="E23" s="49">
        <v>28.97</v>
      </c>
      <c r="F23" s="49">
        <v>24.55</v>
      </c>
      <c r="G23" s="49">
        <v>35.71</v>
      </c>
      <c r="H23" s="49">
        <v>40.71</v>
      </c>
      <c r="I23" s="49">
        <v>39.03</v>
      </c>
      <c r="J23" s="49">
        <v>37.61</v>
      </c>
      <c r="K23" s="49">
        <v>40.43</v>
      </c>
      <c r="L23" s="49">
        <v>45.1</v>
      </c>
      <c r="M23" s="49">
        <v>42.03</v>
      </c>
      <c r="N23" s="49">
        <v>59.47</v>
      </c>
      <c r="O23" s="49">
        <v>71.1</v>
      </c>
      <c r="P23" s="49">
        <v>71.07</v>
      </c>
      <c r="Q23" s="49">
        <v>66.29</v>
      </c>
      <c r="R23" s="49">
        <v>68.9</v>
      </c>
      <c r="S23" s="49">
        <v>65.1</v>
      </c>
      <c r="T23" s="49">
        <v>58.74</v>
      </c>
      <c r="U23" s="49">
        <v>52.07</v>
      </c>
      <c r="V23" s="49">
        <v>48.71</v>
      </c>
      <c r="W23" s="50">
        <v>58.6</v>
      </c>
    </row>
    <row r="24" spans="1:23" ht="42" customHeight="1">
      <c r="A24" s="86"/>
      <c r="B24" s="47" t="s">
        <v>20</v>
      </c>
      <c r="C24" s="51">
        <v>2258469</v>
      </c>
      <c r="D24" s="52">
        <v>2836045</v>
      </c>
      <c r="E24" s="52">
        <v>3992303</v>
      </c>
      <c r="F24" s="52">
        <v>2793595</v>
      </c>
      <c r="G24" s="52">
        <v>2233175</v>
      </c>
      <c r="H24" s="52">
        <v>6980141</v>
      </c>
      <c r="I24" s="52">
        <v>4374457</v>
      </c>
      <c r="J24" s="52">
        <v>4585603</v>
      </c>
      <c r="K24" s="52">
        <v>4484898</v>
      </c>
      <c r="L24" s="52">
        <v>4573359</v>
      </c>
      <c r="M24" s="52">
        <v>4053501</v>
      </c>
      <c r="N24" s="52">
        <v>1163641</v>
      </c>
      <c r="O24" s="52">
        <v>2006053</v>
      </c>
      <c r="P24" s="52">
        <v>2943533</v>
      </c>
      <c r="Q24" s="52">
        <v>2340197</v>
      </c>
      <c r="R24" s="52">
        <v>3532603</v>
      </c>
      <c r="S24" s="52">
        <v>3276603</v>
      </c>
      <c r="T24" s="52">
        <v>3562199</v>
      </c>
      <c r="U24" s="52">
        <v>2143992</v>
      </c>
      <c r="V24" s="52">
        <v>1201035</v>
      </c>
      <c r="W24" s="53">
        <v>1553440</v>
      </c>
    </row>
    <row r="25" spans="1:23" ht="42" customHeight="1">
      <c r="A25" s="85" t="s">
        <v>4</v>
      </c>
      <c r="B25" s="47" t="s">
        <v>19</v>
      </c>
      <c r="C25" s="54">
        <v>117.93548387096773</v>
      </c>
      <c r="D25" s="55">
        <v>119.2</v>
      </c>
      <c r="E25" s="55">
        <v>135.83870967741936</v>
      </c>
      <c r="F25" s="55">
        <v>143.7741935483871</v>
      </c>
      <c r="G25" s="55">
        <v>145.39285714285714</v>
      </c>
      <c r="H25" s="55">
        <v>134.6774193548387</v>
      </c>
      <c r="I25" s="55">
        <v>126.13333333333335</v>
      </c>
      <c r="J25" s="55">
        <v>124.83870967741937</v>
      </c>
      <c r="K25" s="55">
        <v>122.66666666666666</v>
      </c>
      <c r="L25" s="55">
        <v>128.58064516129033</v>
      </c>
      <c r="M25" s="55">
        <v>127.16129032258064</v>
      </c>
      <c r="N25" s="55">
        <v>141.2</v>
      </c>
      <c r="O25" s="55">
        <v>151.00000000000003</v>
      </c>
      <c r="P25" s="55">
        <v>136.2</v>
      </c>
      <c r="Q25" s="55">
        <v>150.25806451612905</v>
      </c>
      <c r="R25" s="55">
        <v>187.38709677419354</v>
      </c>
      <c r="S25" s="55">
        <v>187.24137931034483</v>
      </c>
      <c r="T25" s="55">
        <v>185.19354838709674</v>
      </c>
      <c r="U25" s="55">
        <v>167.43333333333334</v>
      </c>
      <c r="V25" s="55">
        <v>172.8064516129032</v>
      </c>
      <c r="W25" s="56">
        <v>161.73333333333335</v>
      </c>
    </row>
    <row r="26" spans="1:23" ht="42" customHeight="1">
      <c r="A26" s="86"/>
      <c r="B26" s="47" t="s">
        <v>20</v>
      </c>
      <c r="C26" s="57">
        <v>3493869.7265032255</v>
      </c>
      <c r="D26" s="58">
        <v>2655356.5652233334</v>
      </c>
      <c r="E26" s="58">
        <v>3083920.66089</v>
      </c>
      <c r="F26" s="58">
        <v>3328976.5300190323</v>
      </c>
      <c r="G26" s="58">
        <v>2638184.898375714</v>
      </c>
      <c r="H26" s="58">
        <v>2384572.703993226</v>
      </c>
      <c r="I26" s="58">
        <v>1276930.1276181333</v>
      </c>
      <c r="J26" s="58">
        <v>1176581.7325400258</v>
      </c>
      <c r="K26" s="58">
        <v>2227497.6910616998</v>
      </c>
      <c r="L26" s="58">
        <v>2136256.699338229</v>
      </c>
      <c r="M26" s="58">
        <v>2526956.5820603003</v>
      </c>
      <c r="N26" s="58">
        <v>2944957.2840733</v>
      </c>
      <c r="O26" s="58">
        <v>6643452.727758314</v>
      </c>
      <c r="P26" s="58">
        <v>5161870.70069434</v>
      </c>
      <c r="Q26" s="58">
        <v>3526734.813717941</v>
      </c>
      <c r="R26" s="58">
        <v>3749242.2202185863</v>
      </c>
      <c r="S26" s="58">
        <v>2706959.798421134</v>
      </c>
      <c r="T26" s="58">
        <v>5917650.646365774</v>
      </c>
      <c r="U26" s="58">
        <v>2186434.7070060573</v>
      </c>
      <c r="V26" s="58">
        <v>2422842.3100389033</v>
      </c>
      <c r="W26" s="59">
        <v>1881885.0157051997</v>
      </c>
    </row>
    <row r="27" spans="1:23" ht="42" customHeight="1">
      <c r="A27" s="85" t="s">
        <v>5</v>
      </c>
      <c r="B27" s="47" t="s">
        <v>19</v>
      </c>
      <c r="C27" s="48">
        <v>92.54612903225805</v>
      </c>
      <c r="D27" s="49">
        <v>82.1</v>
      </c>
      <c r="E27" s="49">
        <v>85.67741935483872</v>
      </c>
      <c r="F27" s="49">
        <v>98.03225806451613</v>
      </c>
      <c r="G27" s="49">
        <v>115.39285714285712</v>
      </c>
      <c r="H27" s="49">
        <v>117.3225806451613</v>
      </c>
      <c r="I27" s="49">
        <v>109.3</v>
      </c>
      <c r="J27" s="49">
        <v>111.19354838709677</v>
      </c>
      <c r="K27" s="49">
        <v>122.96666666666667</v>
      </c>
      <c r="L27" s="49">
        <v>134.80645161290323</v>
      </c>
      <c r="M27" s="49">
        <v>146.1290322580645</v>
      </c>
      <c r="N27" s="49">
        <v>156.2</v>
      </c>
      <c r="O27" s="49">
        <v>163.16129032258064</v>
      </c>
      <c r="P27" s="49">
        <v>171</v>
      </c>
      <c r="Q27" s="49">
        <v>178.58064516129033</v>
      </c>
      <c r="R27" s="49">
        <v>178.58064516129033</v>
      </c>
      <c r="S27" s="49">
        <v>182.6551724137931</v>
      </c>
      <c r="T27" s="49">
        <v>179.87096774193552</v>
      </c>
      <c r="U27" s="49">
        <v>170.99999999999997</v>
      </c>
      <c r="V27" s="49">
        <v>186.03225806451613</v>
      </c>
      <c r="W27" s="50">
        <v>187.8</v>
      </c>
    </row>
    <row r="28" spans="1:23" ht="42" customHeight="1">
      <c r="A28" s="86"/>
      <c r="B28" s="47" t="s">
        <v>20</v>
      </c>
      <c r="C28" s="51">
        <v>4580167.741935483</v>
      </c>
      <c r="D28" s="52">
        <v>4580657.333333333</v>
      </c>
      <c r="E28" s="52">
        <v>4577189.161290322</v>
      </c>
      <c r="F28" s="52">
        <v>6829511.548387097</v>
      </c>
      <c r="G28" s="52">
        <v>4985734.25</v>
      </c>
      <c r="H28" s="52">
        <v>4982818.741935484</v>
      </c>
      <c r="I28" s="52">
        <v>556683.3666666667</v>
      </c>
      <c r="J28" s="52">
        <v>1399726.6451612902</v>
      </c>
      <c r="K28" s="52">
        <v>3859004.666666667</v>
      </c>
      <c r="L28" s="52">
        <v>2128628.4516129033</v>
      </c>
      <c r="M28" s="52">
        <v>1339984.9032258065</v>
      </c>
      <c r="N28" s="52">
        <v>1359115.8214406667</v>
      </c>
      <c r="O28" s="52">
        <v>3169987.9870320642</v>
      </c>
      <c r="P28" s="52">
        <v>992475.3214406667</v>
      </c>
      <c r="Q28" s="52">
        <v>1968292.6857132905</v>
      </c>
      <c r="R28" s="52">
        <v>799287.0082939354</v>
      </c>
      <c r="S28" s="52">
        <v>680445.6957244138</v>
      </c>
      <c r="T28" s="52">
        <v>673401.3912382259</v>
      </c>
      <c r="U28" s="52">
        <v>758294.5924848667</v>
      </c>
      <c r="V28" s="52">
        <v>757036.2622059678</v>
      </c>
      <c r="W28" s="53">
        <v>482222.8450016666</v>
      </c>
    </row>
    <row r="29" spans="1:23" ht="42" customHeight="1">
      <c r="A29" s="85" t="s">
        <v>6</v>
      </c>
      <c r="B29" s="47" t="s">
        <v>19</v>
      </c>
      <c r="C29" s="48">
        <v>88.45</v>
      </c>
      <c r="D29" s="49">
        <v>83.9</v>
      </c>
      <c r="E29" s="49">
        <v>98.68</v>
      </c>
      <c r="F29" s="49">
        <v>96.1</v>
      </c>
      <c r="G29" s="49">
        <v>109.11</v>
      </c>
      <c r="H29" s="49">
        <v>110.32</v>
      </c>
      <c r="I29" s="49">
        <v>101.93</v>
      </c>
      <c r="J29" s="49">
        <v>115.45</v>
      </c>
      <c r="K29" s="49">
        <v>115.07</v>
      </c>
      <c r="L29" s="49">
        <v>126.35</v>
      </c>
      <c r="M29" s="49">
        <v>126.29</v>
      </c>
      <c r="N29" s="49">
        <v>123.83</v>
      </c>
      <c r="O29" s="49">
        <v>120.74</v>
      </c>
      <c r="P29" s="49">
        <v>131.43</v>
      </c>
      <c r="Q29" s="49">
        <v>128</v>
      </c>
      <c r="R29" s="49">
        <v>124.81</v>
      </c>
      <c r="S29" s="49">
        <v>123.86</v>
      </c>
      <c r="T29" s="49">
        <v>117.29</v>
      </c>
      <c r="U29" s="49">
        <v>137.27</v>
      </c>
      <c r="V29" s="49">
        <v>126.52</v>
      </c>
      <c r="W29" s="50">
        <v>138.67</v>
      </c>
    </row>
    <row r="30" spans="1:23" ht="42" customHeight="1">
      <c r="A30" s="86"/>
      <c r="B30" s="47" t="s">
        <v>20</v>
      </c>
      <c r="C30" s="51">
        <v>1155501</v>
      </c>
      <c r="D30" s="52">
        <v>728795</v>
      </c>
      <c r="E30" s="52">
        <v>1911153</v>
      </c>
      <c r="F30" s="52">
        <v>1163795</v>
      </c>
      <c r="G30" s="52">
        <v>3009936</v>
      </c>
      <c r="H30" s="52">
        <v>2920567</v>
      </c>
      <c r="I30" s="52">
        <v>911400</v>
      </c>
      <c r="J30" s="52">
        <v>1452492</v>
      </c>
      <c r="K30" s="52">
        <v>894730</v>
      </c>
      <c r="L30" s="52">
        <v>918880</v>
      </c>
      <c r="M30" s="52">
        <v>375438</v>
      </c>
      <c r="N30" s="52">
        <v>267663</v>
      </c>
      <c r="O30" s="52">
        <v>987093</v>
      </c>
      <c r="P30" s="52">
        <v>970280</v>
      </c>
      <c r="Q30" s="52">
        <v>850176</v>
      </c>
      <c r="R30" s="52">
        <v>1052320</v>
      </c>
      <c r="S30" s="52">
        <v>1045183</v>
      </c>
      <c r="T30" s="52">
        <v>821826</v>
      </c>
      <c r="U30" s="52">
        <v>989095</v>
      </c>
      <c r="V30" s="52">
        <v>986554</v>
      </c>
      <c r="W30" s="53">
        <v>1496878</v>
      </c>
    </row>
    <row r="31" spans="1:23" ht="42" customHeight="1">
      <c r="A31" s="85" t="s">
        <v>7</v>
      </c>
      <c r="B31" s="47" t="s">
        <v>19</v>
      </c>
      <c r="C31" s="48">
        <v>52.06</v>
      </c>
      <c r="D31" s="49">
        <v>46.8</v>
      </c>
      <c r="E31" s="49">
        <v>53.45</v>
      </c>
      <c r="F31" s="49">
        <v>42.45</v>
      </c>
      <c r="G31" s="49">
        <v>63</v>
      </c>
      <c r="H31" s="49">
        <v>82.45</v>
      </c>
      <c r="I31" s="49">
        <v>105.1</v>
      </c>
      <c r="J31" s="49">
        <v>107</v>
      </c>
      <c r="K31" s="49">
        <v>127.37</v>
      </c>
      <c r="L31" s="49">
        <v>142.65</v>
      </c>
      <c r="M31" s="49">
        <v>143.16</v>
      </c>
      <c r="N31" s="49">
        <v>141.5</v>
      </c>
      <c r="O31" s="49">
        <v>147.29</v>
      </c>
      <c r="P31" s="49">
        <v>162.03</v>
      </c>
      <c r="Q31" s="49">
        <v>177</v>
      </c>
      <c r="R31" s="49">
        <v>189.84</v>
      </c>
      <c r="S31" s="49">
        <v>199.17</v>
      </c>
      <c r="T31" s="49">
        <v>196.29</v>
      </c>
      <c r="U31" s="49">
        <v>198.73</v>
      </c>
      <c r="V31" s="49">
        <v>195.1</v>
      </c>
      <c r="W31" s="50">
        <v>215.8</v>
      </c>
    </row>
    <row r="32" spans="1:23" ht="42" customHeight="1">
      <c r="A32" s="86"/>
      <c r="B32" s="47" t="s">
        <v>20</v>
      </c>
      <c r="C32" s="51">
        <v>4070445</v>
      </c>
      <c r="D32" s="52">
        <v>4326923</v>
      </c>
      <c r="E32" s="52">
        <v>6640036</v>
      </c>
      <c r="F32" s="52">
        <v>2938420</v>
      </c>
      <c r="G32" s="52">
        <v>4156386</v>
      </c>
      <c r="H32" s="52">
        <v>1564087</v>
      </c>
      <c r="I32" s="52">
        <v>2557663</v>
      </c>
      <c r="J32" s="52">
        <v>2098079</v>
      </c>
      <c r="K32" s="52">
        <v>1926423</v>
      </c>
      <c r="L32" s="52">
        <v>2997424</v>
      </c>
      <c r="M32" s="52">
        <v>2335873</v>
      </c>
      <c r="N32" s="52">
        <v>1725504</v>
      </c>
      <c r="O32" s="52">
        <v>2704453</v>
      </c>
      <c r="P32" s="52">
        <v>3093551</v>
      </c>
      <c r="Q32" s="52">
        <v>2969163</v>
      </c>
      <c r="R32" s="52">
        <v>2079450</v>
      </c>
      <c r="S32" s="52">
        <v>3104856</v>
      </c>
      <c r="T32" s="52">
        <v>2792223</v>
      </c>
      <c r="U32" s="52">
        <v>2348377</v>
      </c>
      <c r="V32" s="52">
        <v>3230860</v>
      </c>
      <c r="W32" s="53">
        <v>2475235</v>
      </c>
    </row>
    <row r="33" spans="1:23" ht="42" customHeight="1">
      <c r="A33" s="85" t="s">
        <v>8</v>
      </c>
      <c r="B33" s="47" t="s">
        <v>19</v>
      </c>
      <c r="C33" s="48">
        <v>29.27</v>
      </c>
      <c r="D33" s="49">
        <v>26.93</v>
      </c>
      <c r="E33" s="49">
        <v>45.65</v>
      </c>
      <c r="F33" s="49">
        <v>51</v>
      </c>
      <c r="G33" s="49">
        <v>71.46</v>
      </c>
      <c r="H33" s="49">
        <v>74.84</v>
      </c>
      <c r="I33" s="49">
        <v>85.83</v>
      </c>
      <c r="J33" s="49">
        <v>85.81</v>
      </c>
      <c r="K33" s="49">
        <v>81.17</v>
      </c>
      <c r="L33" s="49">
        <v>89.39</v>
      </c>
      <c r="M33" s="49">
        <v>95.52</v>
      </c>
      <c r="N33" s="49">
        <v>93.13</v>
      </c>
      <c r="O33" s="49">
        <v>92.77</v>
      </c>
      <c r="P33" s="49">
        <v>102.8</v>
      </c>
      <c r="Q33" s="49">
        <v>102.65</v>
      </c>
      <c r="R33" s="49">
        <v>105.42</v>
      </c>
      <c r="S33" s="49">
        <v>103.14</v>
      </c>
      <c r="T33" s="49">
        <v>93.06</v>
      </c>
      <c r="U33" s="49">
        <v>96.97</v>
      </c>
      <c r="V33" s="49">
        <v>91.77</v>
      </c>
      <c r="W33" s="50">
        <v>95.67</v>
      </c>
    </row>
    <row r="34" spans="1:23" ht="42" customHeight="1">
      <c r="A34" s="86"/>
      <c r="B34" s="47" t="s">
        <v>20</v>
      </c>
      <c r="C34" s="60">
        <v>212980</v>
      </c>
      <c r="D34" s="61">
        <v>751440</v>
      </c>
      <c r="E34" s="61">
        <v>242361</v>
      </c>
      <c r="F34" s="61">
        <v>1139443</v>
      </c>
      <c r="G34" s="61">
        <v>1440229</v>
      </c>
      <c r="H34" s="61">
        <v>1308081</v>
      </c>
      <c r="I34" s="61">
        <v>1857963</v>
      </c>
      <c r="J34" s="61">
        <v>1536132</v>
      </c>
      <c r="K34" s="61">
        <v>1534272</v>
      </c>
      <c r="L34" s="61">
        <v>3008816</v>
      </c>
      <c r="M34" s="61">
        <v>3013198</v>
      </c>
      <c r="N34" s="61">
        <v>393159</v>
      </c>
      <c r="O34" s="61">
        <v>351122</v>
      </c>
      <c r="P34" s="61">
        <v>301713</v>
      </c>
      <c r="Q34" s="61">
        <v>296220</v>
      </c>
      <c r="R34" s="61">
        <v>1447814</v>
      </c>
      <c r="S34" s="61">
        <v>2272785</v>
      </c>
      <c r="T34" s="61">
        <v>1227242</v>
      </c>
      <c r="U34" s="61">
        <v>289378</v>
      </c>
      <c r="V34" s="61">
        <v>249013</v>
      </c>
      <c r="W34" s="62">
        <v>257230</v>
      </c>
    </row>
    <row r="37" ht="15.75">
      <c r="A37" s="46" t="s">
        <v>15</v>
      </c>
    </row>
    <row r="38" spans="1:23" ht="38.25" customHeight="1">
      <c r="A38" s="105" t="s">
        <v>0</v>
      </c>
      <c r="B38" s="106"/>
      <c r="C38" s="36">
        <v>41913</v>
      </c>
      <c r="D38" s="36">
        <v>41944</v>
      </c>
      <c r="E38" s="36">
        <v>41974</v>
      </c>
      <c r="F38" s="36">
        <v>42005</v>
      </c>
      <c r="G38" s="36">
        <v>42036</v>
      </c>
      <c r="H38" s="36">
        <v>42064</v>
      </c>
      <c r="I38" s="36">
        <v>42095</v>
      </c>
      <c r="J38" s="36">
        <v>42125</v>
      </c>
      <c r="K38" s="36">
        <v>42156</v>
      </c>
      <c r="L38" s="36">
        <v>42186</v>
      </c>
      <c r="M38" s="36">
        <v>42217</v>
      </c>
      <c r="N38" s="36">
        <v>42248</v>
      </c>
      <c r="O38" s="36">
        <v>42278</v>
      </c>
      <c r="P38" s="36">
        <v>42309</v>
      </c>
      <c r="Q38" s="36">
        <v>42339</v>
      </c>
      <c r="R38" s="36">
        <v>42370</v>
      </c>
      <c r="S38" s="36">
        <v>42401</v>
      </c>
      <c r="T38" s="36">
        <v>42430</v>
      </c>
      <c r="U38" s="36">
        <v>42461</v>
      </c>
      <c r="V38" s="36">
        <v>42491</v>
      </c>
      <c r="W38" s="37">
        <v>42522</v>
      </c>
    </row>
    <row r="39" spans="1:23" ht="75">
      <c r="A39" s="85" t="s">
        <v>1</v>
      </c>
      <c r="B39" s="47" t="s">
        <v>44</v>
      </c>
      <c r="C39" s="63">
        <v>19</v>
      </c>
      <c r="D39" s="64">
        <v>17</v>
      </c>
      <c r="E39" s="64">
        <v>30</v>
      </c>
      <c r="F39" s="64">
        <v>18</v>
      </c>
      <c r="G39" s="64">
        <v>15</v>
      </c>
      <c r="H39" s="64">
        <v>8</v>
      </c>
      <c r="I39" s="64">
        <v>7</v>
      </c>
      <c r="J39" s="64">
        <v>7</v>
      </c>
      <c r="K39" s="64">
        <v>12</v>
      </c>
      <c r="L39" s="64">
        <v>10</v>
      </c>
      <c r="M39" s="64">
        <v>11</v>
      </c>
      <c r="N39" s="64">
        <v>11</v>
      </c>
      <c r="O39" s="64">
        <v>20</v>
      </c>
      <c r="P39" s="64">
        <v>20</v>
      </c>
      <c r="Q39" s="64">
        <v>19</v>
      </c>
      <c r="R39" s="64">
        <v>13</v>
      </c>
      <c r="S39" s="64">
        <v>12</v>
      </c>
      <c r="T39" s="64">
        <v>11</v>
      </c>
      <c r="U39" s="64">
        <v>8</v>
      </c>
      <c r="V39" s="64">
        <v>9</v>
      </c>
      <c r="W39" s="65">
        <v>7</v>
      </c>
    </row>
    <row r="40" spans="1:23" ht="48" customHeight="1">
      <c r="A40" s="86"/>
      <c r="B40" s="47" t="s">
        <v>20</v>
      </c>
      <c r="C40" s="51">
        <v>6368244</v>
      </c>
      <c r="D40" s="52">
        <v>8902223</v>
      </c>
      <c r="E40" s="52">
        <v>18750819</v>
      </c>
      <c r="F40" s="52">
        <v>10930484</v>
      </c>
      <c r="G40" s="52">
        <v>8164152</v>
      </c>
      <c r="H40" s="52">
        <v>6624807</v>
      </c>
      <c r="I40" s="52">
        <v>6002604</v>
      </c>
      <c r="J40" s="52">
        <v>6010413</v>
      </c>
      <c r="K40" s="52">
        <v>6571237</v>
      </c>
      <c r="L40" s="52">
        <v>6396968</v>
      </c>
      <c r="M40" s="52">
        <v>6485573</v>
      </c>
      <c r="N40" s="52">
        <v>5639096</v>
      </c>
      <c r="O40" s="52">
        <v>10656610</v>
      </c>
      <c r="P40" s="52">
        <v>9992702</v>
      </c>
      <c r="Q40" s="52">
        <v>10031794</v>
      </c>
      <c r="R40" s="52">
        <v>5964082</v>
      </c>
      <c r="S40" s="52">
        <v>4942670</v>
      </c>
      <c r="T40" s="52">
        <v>1766391</v>
      </c>
      <c r="U40" s="52">
        <v>1388953</v>
      </c>
      <c r="V40" s="52">
        <v>1860301</v>
      </c>
      <c r="W40" s="53">
        <v>1739804</v>
      </c>
    </row>
    <row r="41" spans="1:23" ht="75">
      <c r="A41" s="85" t="s">
        <v>2</v>
      </c>
      <c r="B41" s="47" t="s">
        <v>44</v>
      </c>
      <c r="C41" s="63">
        <v>31</v>
      </c>
      <c r="D41" s="64">
        <v>26</v>
      </c>
      <c r="E41" s="64">
        <v>48</v>
      </c>
      <c r="F41" s="64">
        <v>29</v>
      </c>
      <c r="G41" s="64">
        <v>45</v>
      </c>
      <c r="H41" s="64">
        <v>26</v>
      </c>
      <c r="I41" s="64">
        <v>21</v>
      </c>
      <c r="J41" s="64">
        <v>20</v>
      </c>
      <c r="K41" s="64">
        <v>23</v>
      </c>
      <c r="L41" s="64">
        <v>15</v>
      </c>
      <c r="M41" s="64">
        <v>16</v>
      </c>
      <c r="N41" s="64">
        <v>16</v>
      </c>
      <c r="O41" s="64">
        <v>89</v>
      </c>
      <c r="P41" s="64">
        <v>41</v>
      </c>
      <c r="Q41" s="64">
        <v>39</v>
      </c>
      <c r="R41" s="64">
        <v>23</v>
      </c>
      <c r="S41" s="64">
        <v>23</v>
      </c>
      <c r="T41" s="64">
        <v>12</v>
      </c>
      <c r="U41" s="64">
        <v>13</v>
      </c>
      <c r="V41" s="64">
        <v>11</v>
      </c>
      <c r="W41" s="65">
        <v>11</v>
      </c>
    </row>
    <row r="42" spans="1:23" ht="48" customHeight="1">
      <c r="A42" s="86"/>
      <c r="B42" s="47" t="s">
        <v>20</v>
      </c>
      <c r="C42" s="51">
        <v>10731706</v>
      </c>
      <c r="D42" s="52">
        <v>7834604</v>
      </c>
      <c r="E42" s="52">
        <v>20082845</v>
      </c>
      <c r="F42" s="52">
        <v>11027704</v>
      </c>
      <c r="G42" s="52">
        <v>17878147</v>
      </c>
      <c r="H42" s="52">
        <v>10476027</v>
      </c>
      <c r="I42" s="52">
        <v>7383268</v>
      </c>
      <c r="J42" s="52">
        <v>5101211</v>
      </c>
      <c r="K42" s="52">
        <v>5485820</v>
      </c>
      <c r="L42" s="52">
        <v>2437621</v>
      </c>
      <c r="M42" s="52">
        <v>1842080</v>
      </c>
      <c r="N42" s="52">
        <v>2667393</v>
      </c>
      <c r="O42" s="52">
        <v>15732131</v>
      </c>
      <c r="P42" s="52">
        <v>8504469</v>
      </c>
      <c r="Q42" s="52">
        <v>8375571</v>
      </c>
      <c r="R42" s="52">
        <v>5316127</v>
      </c>
      <c r="S42" s="52">
        <v>5269677</v>
      </c>
      <c r="T42" s="52">
        <v>2322577</v>
      </c>
      <c r="U42" s="52">
        <v>4209519</v>
      </c>
      <c r="V42" s="52">
        <v>3755954</v>
      </c>
      <c r="W42" s="53">
        <v>3933683</v>
      </c>
    </row>
    <row r="43" spans="1:23" ht="75">
      <c r="A43" s="85" t="s">
        <v>3</v>
      </c>
      <c r="B43" s="47" t="s">
        <v>44</v>
      </c>
      <c r="C43" s="63">
        <v>7</v>
      </c>
      <c r="D43" s="64">
        <v>11</v>
      </c>
      <c r="E43" s="64">
        <v>13</v>
      </c>
      <c r="F43" s="64">
        <v>8</v>
      </c>
      <c r="G43" s="64">
        <v>10</v>
      </c>
      <c r="H43" s="64">
        <v>12</v>
      </c>
      <c r="I43" s="64">
        <v>8</v>
      </c>
      <c r="J43" s="64">
        <v>8</v>
      </c>
      <c r="K43" s="64">
        <v>9</v>
      </c>
      <c r="L43" s="64">
        <v>8</v>
      </c>
      <c r="M43" s="64">
        <v>5</v>
      </c>
      <c r="N43" s="64">
        <v>4</v>
      </c>
      <c r="O43" s="64">
        <v>10</v>
      </c>
      <c r="P43" s="64">
        <v>11</v>
      </c>
      <c r="Q43" s="64">
        <v>8</v>
      </c>
      <c r="R43" s="64">
        <v>12</v>
      </c>
      <c r="S43" s="64">
        <v>9</v>
      </c>
      <c r="T43" s="64">
        <v>8</v>
      </c>
      <c r="U43" s="64">
        <v>7</v>
      </c>
      <c r="V43" s="64">
        <v>4</v>
      </c>
      <c r="W43" s="65">
        <v>5</v>
      </c>
    </row>
    <row r="44" spans="1:23" ht="48" customHeight="1">
      <c r="A44" s="86"/>
      <c r="B44" s="47" t="s">
        <v>20</v>
      </c>
      <c r="C44" s="51">
        <v>1794273</v>
      </c>
      <c r="D44" s="52">
        <v>2357196</v>
      </c>
      <c r="E44" s="52">
        <v>3537308</v>
      </c>
      <c r="F44" s="52">
        <v>2339452</v>
      </c>
      <c r="G44" s="52">
        <v>2146225</v>
      </c>
      <c r="H44" s="52">
        <v>6884745</v>
      </c>
      <c r="I44" s="52">
        <v>4277060</v>
      </c>
      <c r="J44" s="52">
        <v>4500490</v>
      </c>
      <c r="K44" s="52">
        <v>4396325</v>
      </c>
      <c r="L44" s="52">
        <v>4426205</v>
      </c>
      <c r="M44" s="52">
        <v>3902780</v>
      </c>
      <c r="N44" s="52">
        <v>983768</v>
      </c>
      <c r="O44" s="52">
        <v>1802723</v>
      </c>
      <c r="P44" s="52">
        <v>2754022</v>
      </c>
      <c r="Q44" s="52">
        <v>2164703</v>
      </c>
      <c r="R44" s="52">
        <v>3362613</v>
      </c>
      <c r="S44" s="52">
        <v>3108307</v>
      </c>
      <c r="T44" s="52">
        <v>3407460</v>
      </c>
      <c r="U44" s="52">
        <v>2011164</v>
      </c>
      <c r="V44" s="52">
        <v>1074043</v>
      </c>
      <c r="W44" s="53">
        <v>1360137</v>
      </c>
    </row>
    <row r="45" spans="1:23" ht="75">
      <c r="A45" s="85" t="s">
        <v>4</v>
      </c>
      <c r="B45" s="47" t="s">
        <v>44</v>
      </c>
      <c r="C45" s="63">
        <v>21</v>
      </c>
      <c r="D45" s="64">
        <v>4</v>
      </c>
      <c r="E45" s="64">
        <v>7</v>
      </c>
      <c r="F45" s="64">
        <v>8</v>
      </c>
      <c r="G45" s="64">
        <v>6</v>
      </c>
      <c r="H45" s="64">
        <v>9</v>
      </c>
      <c r="I45" s="64">
        <v>2</v>
      </c>
      <c r="J45" s="64">
        <v>3</v>
      </c>
      <c r="K45" s="64">
        <v>3</v>
      </c>
      <c r="L45" s="64">
        <v>3</v>
      </c>
      <c r="M45" s="64">
        <v>9</v>
      </c>
      <c r="N45" s="64">
        <v>2</v>
      </c>
      <c r="O45" s="64">
        <v>20</v>
      </c>
      <c r="P45" s="64">
        <v>2</v>
      </c>
      <c r="Q45" s="64">
        <v>1</v>
      </c>
      <c r="R45" s="64">
        <v>5</v>
      </c>
      <c r="S45" s="64">
        <v>1</v>
      </c>
      <c r="T45" s="64">
        <v>7</v>
      </c>
      <c r="U45" s="64">
        <v>0</v>
      </c>
      <c r="V45" s="64">
        <v>0</v>
      </c>
      <c r="W45" s="65">
        <v>0</v>
      </c>
    </row>
    <row r="46" spans="1:23" ht="48" customHeight="1">
      <c r="A46" s="86"/>
      <c r="B46" s="47" t="s">
        <v>20</v>
      </c>
      <c r="C46" s="51">
        <v>3032284.9236</v>
      </c>
      <c r="D46" s="52">
        <v>700553.45</v>
      </c>
      <c r="E46" s="52">
        <v>837962</v>
      </c>
      <c r="F46" s="52">
        <v>1368458.52</v>
      </c>
      <c r="G46" s="52">
        <v>787431.383</v>
      </c>
      <c r="H46" s="52">
        <v>787016</v>
      </c>
      <c r="I46" s="52">
        <v>189190.2890389</v>
      </c>
      <c r="J46" s="52">
        <v>485840.725858</v>
      </c>
      <c r="K46" s="52">
        <v>1114418</v>
      </c>
      <c r="L46" s="52">
        <v>359907</v>
      </c>
      <c r="M46" s="52">
        <v>1345006.7732382</v>
      </c>
      <c r="N46" s="52">
        <v>144735</v>
      </c>
      <c r="O46" s="52">
        <v>4046579.6976300003</v>
      </c>
      <c r="P46" s="52">
        <v>202974.0751627</v>
      </c>
      <c r="Q46" s="52">
        <v>152813.8486845</v>
      </c>
      <c r="R46" s="52">
        <v>496988</v>
      </c>
      <c r="S46" s="52">
        <v>86114</v>
      </c>
      <c r="T46" s="52">
        <v>3511962</v>
      </c>
      <c r="U46" s="52">
        <v>0</v>
      </c>
      <c r="V46" s="52">
        <v>0</v>
      </c>
      <c r="W46" s="53">
        <v>0</v>
      </c>
    </row>
    <row r="47" spans="1:23" ht="75">
      <c r="A47" s="85" t="s">
        <v>5</v>
      </c>
      <c r="B47" s="47" t="s">
        <v>44</v>
      </c>
      <c r="C47" s="63">
        <v>5</v>
      </c>
      <c r="D47" s="64">
        <v>1</v>
      </c>
      <c r="E47" s="64">
        <v>3</v>
      </c>
      <c r="F47" s="64">
        <v>5</v>
      </c>
      <c r="G47" s="64">
        <v>5</v>
      </c>
      <c r="H47" s="64">
        <v>1</v>
      </c>
      <c r="I47" s="64">
        <v>1</v>
      </c>
      <c r="J47" s="64">
        <v>2</v>
      </c>
      <c r="K47" s="64">
        <v>1</v>
      </c>
      <c r="L47" s="64">
        <v>2</v>
      </c>
      <c r="M47" s="64">
        <v>1</v>
      </c>
      <c r="N47" s="64"/>
      <c r="O47" s="64">
        <v>2</v>
      </c>
      <c r="P47" s="64">
        <v>2</v>
      </c>
      <c r="Q47" s="64">
        <v>4</v>
      </c>
      <c r="R47" s="64">
        <v>2</v>
      </c>
      <c r="S47" s="64">
        <v>3</v>
      </c>
      <c r="T47" s="64">
        <v>1</v>
      </c>
      <c r="U47" s="64">
        <v>0</v>
      </c>
      <c r="V47" s="64">
        <v>0</v>
      </c>
      <c r="W47" s="65">
        <v>0</v>
      </c>
    </row>
    <row r="48" spans="1:23" ht="48" customHeight="1">
      <c r="A48" s="86"/>
      <c r="B48" s="47" t="s">
        <v>20</v>
      </c>
      <c r="C48" s="51">
        <v>4425042</v>
      </c>
      <c r="D48" s="52">
        <v>471296</v>
      </c>
      <c r="E48" s="52">
        <v>465621</v>
      </c>
      <c r="F48" s="52">
        <v>2390247</v>
      </c>
      <c r="G48" s="52">
        <v>526895</v>
      </c>
      <c r="H48" s="52">
        <v>548343</v>
      </c>
      <c r="I48" s="52">
        <v>81768</v>
      </c>
      <c r="J48" s="52">
        <v>926717</v>
      </c>
      <c r="K48" s="52">
        <v>2533476</v>
      </c>
      <c r="L48" s="52">
        <v>870053</v>
      </c>
      <c r="M48" s="52">
        <v>50163</v>
      </c>
      <c r="N48" s="52"/>
      <c r="O48" s="52">
        <v>1951044</v>
      </c>
      <c r="P48" s="52">
        <v>640246</v>
      </c>
      <c r="Q48" s="52">
        <v>1009266</v>
      </c>
      <c r="R48" s="52">
        <v>390890</v>
      </c>
      <c r="S48" s="52">
        <v>207518</v>
      </c>
      <c r="T48" s="52">
        <v>128642</v>
      </c>
      <c r="U48" s="52">
        <v>0</v>
      </c>
      <c r="V48" s="52">
        <v>0</v>
      </c>
      <c r="W48" s="53">
        <v>0</v>
      </c>
    </row>
    <row r="49" spans="1:23" ht="75">
      <c r="A49" s="85" t="s">
        <v>6</v>
      </c>
      <c r="B49" s="47" t="s">
        <v>44</v>
      </c>
      <c r="C49" s="63">
        <v>11</v>
      </c>
      <c r="D49" s="64">
        <v>8</v>
      </c>
      <c r="E49" s="64">
        <v>10</v>
      </c>
      <c r="F49" s="64">
        <v>5</v>
      </c>
      <c r="G49" s="64">
        <v>11</v>
      </c>
      <c r="H49" s="64">
        <v>11</v>
      </c>
      <c r="I49" s="64">
        <v>3</v>
      </c>
      <c r="J49" s="64">
        <v>5</v>
      </c>
      <c r="K49" s="64">
        <v>3</v>
      </c>
      <c r="L49" s="64">
        <v>3</v>
      </c>
      <c r="M49" s="64">
        <v>3</v>
      </c>
      <c r="N49" s="64">
        <v>2</v>
      </c>
      <c r="O49" s="64">
        <v>4</v>
      </c>
      <c r="P49" s="64">
        <v>3</v>
      </c>
      <c r="Q49" s="64">
        <v>2</v>
      </c>
      <c r="R49" s="64">
        <v>3</v>
      </c>
      <c r="S49" s="64">
        <v>3</v>
      </c>
      <c r="T49" s="64">
        <v>2</v>
      </c>
      <c r="U49" s="64">
        <v>4</v>
      </c>
      <c r="V49" s="64">
        <v>4</v>
      </c>
      <c r="W49" s="65">
        <v>4</v>
      </c>
    </row>
    <row r="50" spans="1:23" ht="48" customHeight="1">
      <c r="A50" s="86"/>
      <c r="B50" s="47" t="s">
        <v>20</v>
      </c>
      <c r="C50" s="51">
        <v>1016953</v>
      </c>
      <c r="D50" s="52">
        <v>602067</v>
      </c>
      <c r="E50" s="52">
        <v>1720129</v>
      </c>
      <c r="F50" s="52">
        <v>974086</v>
      </c>
      <c r="G50" s="52">
        <v>2788013</v>
      </c>
      <c r="H50" s="52">
        <v>2692042</v>
      </c>
      <c r="I50" s="52">
        <v>677120</v>
      </c>
      <c r="J50" s="52">
        <v>1236399</v>
      </c>
      <c r="K50" s="52">
        <v>677120</v>
      </c>
      <c r="L50" s="52">
        <v>677120</v>
      </c>
      <c r="M50" s="52">
        <v>168524</v>
      </c>
      <c r="N50" s="52">
        <v>60215</v>
      </c>
      <c r="O50" s="52">
        <v>373437</v>
      </c>
      <c r="P50" s="52">
        <v>307924</v>
      </c>
      <c r="Q50" s="52">
        <v>238461</v>
      </c>
      <c r="R50" s="52">
        <v>433687</v>
      </c>
      <c r="S50" s="52">
        <v>433687</v>
      </c>
      <c r="T50" s="52">
        <v>238461</v>
      </c>
      <c r="U50" s="52">
        <v>402015</v>
      </c>
      <c r="V50" s="52">
        <v>402015</v>
      </c>
      <c r="W50" s="53">
        <v>896922</v>
      </c>
    </row>
    <row r="51" spans="1:23" ht="75">
      <c r="A51" s="85" t="s">
        <v>7</v>
      </c>
      <c r="B51" s="47" t="s">
        <v>44</v>
      </c>
      <c r="C51" s="63">
        <v>16</v>
      </c>
      <c r="D51" s="64">
        <v>12</v>
      </c>
      <c r="E51" s="64">
        <v>19</v>
      </c>
      <c r="F51" s="64">
        <v>6</v>
      </c>
      <c r="G51" s="64">
        <v>8</v>
      </c>
      <c r="H51" s="64">
        <v>7</v>
      </c>
      <c r="I51" s="64">
        <v>18</v>
      </c>
      <c r="J51" s="64">
        <v>18</v>
      </c>
      <c r="K51" s="64">
        <v>15</v>
      </c>
      <c r="L51" s="64">
        <v>20</v>
      </c>
      <c r="M51" s="64">
        <v>19</v>
      </c>
      <c r="N51" s="64">
        <v>13</v>
      </c>
      <c r="O51" s="64">
        <v>17</v>
      </c>
      <c r="P51" s="64">
        <v>19</v>
      </c>
      <c r="Q51" s="64">
        <v>21</v>
      </c>
      <c r="R51" s="64">
        <v>14</v>
      </c>
      <c r="S51" s="64">
        <v>16</v>
      </c>
      <c r="T51" s="64">
        <v>14</v>
      </c>
      <c r="U51" s="64">
        <v>15</v>
      </c>
      <c r="V51" s="64">
        <v>16</v>
      </c>
      <c r="W51" s="65">
        <v>14</v>
      </c>
    </row>
    <row r="52" spans="1:23" ht="48" customHeight="1">
      <c r="A52" s="86"/>
      <c r="B52" s="47" t="s">
        <v>20</v>
      </c>
      <c r="C52" s="51">
        <v>3865860</v>
      </c>
      <c r="D52" s="52">
        <v>4149077</v>
      </c>
      <c r="E52" s="52">
        <v>6445900</v>
      </c>
      <c r="F52" s="52">
        <v>2746438</v>
      </c>
      <c r="G52" s="52">
        <v>3946148</v>
      </c>
      <c r="H52" s="52">
        <v>1469283</v>
      </c>
      <c r="I52" s="52">
        <v>2380082</v>
      </c>
      <c r="J52" s="52">
        <v>1902444</v>
      </c>
      <c r="K52" s="52">
        <v>1705612</v>
      </c>
      <c r="L52" s="52">
        <v>2739562</v>
      </c>
      <c r="M52" s="52">
        <v>1998418</v>
      </c>
      <c r="N52" s="52">
        <v>1279494</v>
      </c>
      <c r="O52" s="52">
        <v>2249386</v>
      </c>
      <c r="P52" s="52">
        <v>2631828</v>
      </c>
      <c r="Q52" s="52">
        <v>2535352</v>
      </c>
      <c r="R52" s="52">
        <v>1617147</v>
      </c>
      <c r="S52" s="52">
        <v>2643323</v>
      </c>
      <c r="T52" s="52">
        <v>2133397</v>
      </c>
      <c r="U52" s="52">
        <v>1891234</v>
      </c>
      <c r="V52" s="52">
        <v>2793329</v>
      </c>
      <c r="W52" s="53">
        <v>1794398</v>
      </c>
    </row>
    <row r="53" spans="1:23" ht="75">
      <c r="A53" s="85" t="s">
        <v>8</v>
      </c>
      <c r="B53" s="47" t="s">
        <v>44</v>
      </c>
      <c r="C53" s="63">
        <v>0</v>
      </c>
      <c r="D53" s="64">
        <v>2</v>
      </c>
      <c r="E53" s="64">
        <v>1</v>
      </c>
      <c r="F53" s="64">
        <v>3</v>
      </c>
      <c r="G53" s="64">
        <v>4</v>
      </c>
      <c r="H53" s="64">
        <v>2</v>
      </c>
      <c r="I53" s="64">
        <v>4</v>
      </c>
      <c r="J53" s="64">
        <v>3</v>
      </c>
      <c r="K53" s="64">
        <v>3</v>
      </c>
      <c r="L53" s="64">
        <v>4</v>
      </c>
      <c r="M53" s="64">
        <v>4</v>
      </c>
      <c r="N53" s="64">
        <v>1</v>
      </c>
      <c r="O53" s="64">
        <v>1</v>
      </c>
      <c r="P53" s="64">
        <v>0</v>
      </c>
      <c r="Q53" s="64">
        <v>0</v>
      </c>
      <c r="R53" s="64">
        <v>3</v>
      </c>
      <c r="S53" s="64">
        <v>4</v>
      </c>
      <c r="T53" s="64">
        <v>1</v>
      </c>
      <c r="U53" s="64">
        <v>0</v>
      </c>
      <c r="V53" s="64">
        <v>0</v>
      </c>
      <c r="W53" s="65">
        <v>0</v>
      </c>
    </row>
    <row r="54" spans="1:23" ht="48" customHeight="1">
      <c r="A54" s="86"/>
      <c r="B54" s="47" t="s">
        <v>20</v>
      </c>
      <c r="C54" s="60">
        <v>0</v>
      </c>
      <c r="D54" s="61">
        <v>663082</v>
      </c>
      <c r="E54" s="61">
        <v>112965</v>
      </c>
      <c r="F54" s="61">
        <v>997170</v>
      </c>
      <c r="G54" s="61">
        <v>1274086</v>
      </c>
      <c r="H54" s="61">
        <v>1136247</v>
      </c>
      <c r="I54" s="61">
        <v>1617180</v>
      </c>
      <c r="J54" s="61">
        <v>1301234</v>
      </c>
      <c r="K54" s="61">
        <v>1301234</v>
      </c>
      <c r="L54" s="61">
        <v>2764749</v>
      </c>
      <c r="M54" s="61">
        <v>2764749</v>
      </c>
      <c r="N54" s="61">
        <v>152000</v>
      </c>
      <c r="O54" s="61">
        <v>116300</v>
      </c>
      <c r="P54" s="61">
        <v>0</v>
      </c>
      <c r="Q54" s="61">
        <v>0</v>
      </c>
      <c r="R54" s="61">
        <v>1151176</v>
      </c>
      <c r="S54" s="61">
        <v>1977462</v>
      </c>
      <c r="T54" s="61">
        <v>961565</v>
      </c>
      <c r="U54" s="61">
        <v>0</v>
      </c>
      <c r="V54" s="61">
        <v>0</v>
      </c>
      <c r="W54" s="62">
        <v>0</v>
      </c>
    </row>
    <row r="56" ht="15.75">
      <c r="A56" s="46" t="s">
        <v>35</v>
      </c>
    </row>
    <row r="57" spans="1:22" ht="27.75" customHeight="1">
      <c r="A57" s="93" t="s">
        <v>0</v>
      </c>
      <c r="B57" s="95" t="s">
        <v>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27.75" customHeight="1">
      <c r="A58" s="94"/>
      <c r="B58" s="36">
        <v>41913</v>
      </c>
      <c r="C58" s="36">
        <v>41944</v>
      </c>
      <c r="D58" s="36">
        <v>41974</v>
      </c>
      <c r="E58" s="36">
        <v>42005</v>
      </c>
      <c r="F58" s="36">
        <v>42036</v>
      </c>
      <c r="G58" s="36">
        <v>42064</v>
      </c>
      <c r="H58" s="36">
        <v>42095</v>
      </c>
      <c r="I58" s="36">
        <v>42125</v>
      </c>
      <c r="J58" s="36">
        <v>42156</v>
      </c>
      <c r="K58" s="36">
        <v>42186</v>
      </c>
      <c r="L58" s="36">
        <v>42217</v>
      </c>
      <c r="M58" s="36">
        <v>42248</v>
      </c>
      <c r="N58" s="36">
        <v>42278</v>
      </c>
      <c r="O58" s="36">
        <v>42309</v>
      </c>
      <c r="P58" s="36">
        <v>42339</v>
      </c>
      <c r="Q58" s="36">
        <v>42370</v>
      </c>
      <c r="R58" s="36">
        <v>42401</v>
      </c>
      <c r="S58" s="36">
        <v>42430</v>
      </c>
      <c r="T58" s="36">
        <v>42461</v>
      </c>
      <c r="U58" s="36">
        <v>42491</v>
      </c>
      <c r="V58" s="37">
        <v>42522</v>
      </c>
    </row>
    <row r="59" spans="1:22" ht="31.5" customHeight="1">
      <c r="A59" s="38" t="s">
        <v>1</v>
      </c>
      <c r="B59" s="63">
        <v>1</v>
      </c>
      <c r="C59" s="64">
        <v>0</v>
      </c>
      <c r="D59" s="64">
        <v>2</v>
      </c>
      <c r="E59" s="64">
        <v>0</v>
      </c>
      <c r="F59" s="64">
        <v>0</v>
      </c>
      <c r="G59" s="64">
        <v>0</v>
      </c>
      <c r="H59" s="64">
        <v>0</v>
      </c>
      <c r="I59" s="64">
        <v>1</v>
      </c>
      <c r="J59" s="64">
        <v>0</v>
      </c>
      <c r="K59" s="64">
        <v>2</v>
      </c>
      <c r="L59" s="64">
        <v>2</v>
      </c>
      <c r="M59" s="64">
        <v>2</v>
      </c>
      <c r="N59" s="64">
        <v>0</v>
      </c>
      <c r="O59" s="64">
        <v>1</v>
      </c>
      <c r="P59" s="64">
        <v>0</v>
      </c>
      <c r="Q59" s="64">
        <v>2</v>
      </c>
      <c r="R59" s="64">
        <v>0</v>
      </c>
      <c r="S59" s="64">
        <v>1</v>
      </c>
      <c r="T59" s="64">
        <v>1</v>
      </c>
      <c r="U59" s="64">
        <v>0</v>
      </c>
      <c r="V59" s="65">
        <v>0</v>
      </c>
    </row>
    <row r="60" spans="1:22" ht="31.5" customHeight="1">
      <c r="A60" s="39" t="s">
        <v>2</v>
      </c>
      <c r="B60" s="66">
        <v>6</v>
      </c>
      <c r="C60" s="67">
        <v>2</v>
      </c>
      <c r="D60" s="67">
        <v>9</v>
      </c>
      <c r="E60" s="67">
        <v>0</v>
      </c>
      <c r="F60" s="67">
        <v>0</v>
      </c>
      <c r="G60" s="67">
        <v>1</v>
      </c>
      <c r="H60" s="67">
        <v>0</v>
      </c>
      <c r="I60" s="67">
        <v>1</v>
      </c>
      <c r="J60" s="67">
        <v>3</v>
      </c>
      <c r="K60" s="67">
        <v>4</v>
      </c>
      <c r="L60" s="67">
        <v>0</v>
      </c>
      <c r="M60" s="67">
        <v>2</v>
      </c>
      <c r="N60" s="67">
        <v>4</v>
      </c>
      <c r="O60" s="67">
        <v>6</v>
      </c>
      <c r="P60" s="67">
        <v>5</v>
      </c>
      <c r="Q60" s="67">
        <v>2</v>
      </c>
      <c r="R60" s="67">
        <v>5</v>
      </c>
      <c r="S60" s="67">
        <v>2</v>
      </c>
      <c r="T60" s="67">
        <v>0</v>
      </c>
      <c r="U60" s="67">
        <v>3</v>
      </c>
      <c r="V60" s="68">
        <v>0</v>
      </c>
    </row>
    <row r="61" spans="1:22" ht="31.5" customHeight="1">
      <c r="A61" s="39" t="s">
        <v>3</v>
      </c>
      <c r="B61" s="66">
        <v>3</v>
      </c>
      <c r="C61" s="67">
        <v>0</v>
      </c>
      <c r="D61" s="67">
        <v>2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1</v>
      </c>
      <c r="L61" s="67">
        <v>0</v>
      </c>
      <c r="M61" s="67">
        <v>0</v>
      </c>
      <c r="N61" s="67">
        <v>0</v>
      </c>
      <c r="O61" s="67">
        <v>2</v>
      </c>
      <c r="P61" s="67">
        <v>0</v>
      </c>
      <c r="Q61" s="67">
        <v>2</v>
      </c>
      <c r="R61" s="67">
        <v>2</v>
      </c>
      <c r="S61" s="67">
        <v>0</v>
      </c>
      <c r="T61" s="67">
        <v>1</v>
      </c>
      <c r="U61" s="67">
        <v>0</v>
      </c>
      <c r="V61" s="68">
        <v>0</v>
      </c>
    </row>
    <row r="62" spans="1:22" ht="31.5" customHeight="1">
      <c r="A62" s="39" t="s">
        <v>4</v>
      </c>
      <c r="B62" s="66">
        <v>0</v>
      </c>
      <c r="C62" s="67">
        <v>0</v>
      </c>
      <c r="D62" s="67">
        <v>4</v>
      </c>
      <c r="E62" s="67">
        <v>0</v>
      </c>
      <c r="F62" s="67">
        <v>0</v>
      </c>
      <c r="G62" s="67">
        <v>1</v>
      </c>
      <c r="H62" s="67">
        <v>0</v>
      </c>
      <c r="I62" s="67">
        <v>0</v>
      </c>
      <c r="J62" s="67">
        <v>9</v>
      </c>
      <c r="K62" s="67">
        <v>0</v>
      </c>
      <c r="L62" s="67">
        <v>8</v>
      </c>
      <c r="M62" s="67">
        <v>0</v>
      </c>
      <c r="N62" s="67">
        <v>1</v>
      </c>
      <c r="O62" s="67">
        <v>2</v>
      </c>
      <c r="P62" s="67">
        <v>3</v>
      </c>
      <c r="Q62" s="67">
        <v>2</v>
      </c>
      <c r="R62" s="67">
        <v>2</v>
      </c>
      <c r="S62" s="67">
        <v>2</v>
      </c>
      <c r="T62" s="67">
        <v>6</v>
      </c>
      <c r="U62" s="67">
        <v>0</v>
      </c>
      <c r="V62" s="68">
        <v>2</v>
      </c>
    </row>
    <row r="63" spans="1:22" ht="31.5" customHeight="1">
      <c r="A63" s="39" t="s">
        <v>5</v>
      </c>
      <c r="B63" s="66">
        <v>0</v>
      </c>
      <c r="C63" s="67">
        <v>0</v>
      </c>
      <c r="D63" s="67">
        <v>4</v>
      </c>
      <c r="E63" s="67">
        <v>0</v>
      </c>
      <c r="F63" s="67">
        <v>0</v>
      </c>
      <c r="G63" s="67">
        <v>2</v>
      </c>
      <c r="H63" s="67">
        <v>1</v>
      </c>
      <c r="I63" s="67">
        <v>0</v>
      </c>
      <c r="J63" s="67">
        <v>5</v>
      </c>
      <c r="K63" s="67">
        <v>3</v>
      </c>
      <c r="L63" s="67">
        <v>4</v>
      </c>
      <c r="M63" s="67">
        <v>2</v>
      </c>
      <c r="N63" s="67">
        <v>0</v>
      </c>
      <c r="O63" s="67">
        <v>0</v>
      </c>
      <c r="P63" s="67">
        <v>1</v>
      </c>
      <c r="Q63" s="67">
        <v>2</v>
      </c>
      <c r="R63" s="67">
        <v>0</v>
      </c>
      <c r="S63" s="67">
        <v>3</v>
      </c>
      <c r="T63" s="67">
        <v>4</v>
      </c>
      <c r="U63" s="67">
        <v>1</v>
      </c>
      <c r="V63" s="68">
        <v>1</v>
      </c>
    </row>
    <row r="64" spans="1:22" ht="31.5" customHeight="1">
      <c r="A64" s="39" t="s">
        <v>6</v>
      </c>
      <c r="B64" s="66">
        <v>2</v>
      </c>
      <c r="C64" s="67">
        <v>3</v>
      </c>
      <c r="D64" s="67">
        <v>1</v>
      </c>
      <c r="E64" s="67">
        <v>0</v>
      </c>
      <c r="F64" s="67">
        <v>0</v>
      </c>
      <c r="G64" s="67">
        <v>0</v>
      </c>
      <c r="H64" s="67">
        <v>0</v>
      </c>
      <c r="I64" s="67">
        <v>1</v>
      </c>
      <c r="J64" s="67">
        <v>0</v>
      </c>
      <c r="K64" s="67">
        <v>0</v>
      </c>
      <c r="L64" s="67">
        <v>1</v>
      </c>
      <c r="M64" s="67">
        <v>0</v>
      </c>
      <c r="N64" s="67">
        <v>0</v>
      </c>
      <c r="O64" s="67">
        <v>0</v>
      </c>
      <c r="P64" s="67">
        <v>1</v>
      </c>
      <c r="Q64" s="67">
        <v>0</v>
      </c>
      <c r="R64" s="67">
        <v>1</v>
      </c>
      <c r="S64" s="67">
        <v>0</v>
      </c>
      <c r="T64" s="67">
        <v>0</v>
      </c>
      <c r="U64" s="67">
        <v>1</v>
      </c>
      <c r="V64" s="68">
        <v>0</v>
      </c>
    </row>
    <row r="65" spans="1:22" ht="31.5" customHeight="1">
      <c r="A65" s="39" t="s">
        <v>7</v>
      </c>
      <c r="B65" s="66">
        <v>3</v>
      </c>
      <c r="C65" s="67">
        <v>1</v>
      </c>
      <c r="D65" s="67">
        <v>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1</v>
      </c>
      <c r="K65" s="67">
        <v>2</v>
      </c>
      <c r="L65" s="67">
        <v>6</v>
      </c>
      <c r="M65" s="67">
        <v>1</v>
      </c>
      <c r="N65" s="67">
        <v>0</v>
      </c>
      <c r="O65" s="67">
        <v>3</v>
      </c>
      <c r="P65" s="67">
        <v>0</v>
      </c>
      <c r="Q65" s="67">
        <v>1</v>
      </c>
      <c r="R65" s="67">
        <v>2</v>
      </c>
      <c r="S65" s="67">
        <v>2</v>
      </c>
      <c r="T65" s="67">
        <v>1</v>
      </c>
      <c r="U65" s="67">
        <v>3</v>
      </c>
      <c r="V65" s="68">
        <v>0</v>
      </c>
    </row>
    <row r="66" spans="1:22" ht="31.5" customHeight="1">
      <c r="A66" s="40" t="s">
        <v>8</v>
      </c>
      <c r="B66" s="69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1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3</v>
      </c>
      <c r="S66" s="70">
        <v>0</v>
      </c>
      <c r="T66" s="70">
        <v>0</v>
      </c>
      <c r="U66" s="70">
        <v>0</v>
      </c>
      <c r="V66" s="71">
        <v>0</v>
      </c>
    </row>
  </sheetData>
  <sheetProtection/>
  <mergeCells count="31">
    <mergeCell ref="A41:A42"/>
    <mergeCell ref="A43:A44"/>
    <mergeCell ref="A45:A46"/>
    <mergeCell ref="B57:V57"/>
    <mergeCell ref="A47:A48"/>
    <mergeCell ref="A49:A50"/>
    <mergeCell ref="A51:A52"/>
    <mergeCell ref="A53:A54"/>
    <mergeCell ref="A57:A58"/>
    <mergeCell ref="A12:C12"/>
    <mergeCell ref="A13:C13"/>
    <mergeCell ref="A14:C14"/>
    <mergeCell ref="A38:B38"/>
    <mergeCell ref="A39:A40"/>
    <mergeCell ref="A31:A32"/>
    <mergeCell ref="A33:A34"/>
    <mergeCell ref="A21:A22"/>
    <mergeCell ref="A23:A24"/>
    <mergeCell ref="A25:A26"/>
    <mergeCell ref="A27:A28"/>
    <mergeCell ref="A29:A30"/>
    <mergeCell ref="A18:B18"/>
    <mergeCell ref="A19:A20"/>
    <mergeCell ref="A2:M3"/>
    <mergeCell ref="A10:C10"/>
    <mergeCell ref="A11:C11"/>
    <mergeCell ref="A5:C5"/>
    <mergeCell ref="A6:C6"/>
    <mergeCell ref="A7:C7"/>
    <mergeCell ref="A8:C8"/>
    <mergeCell ref="A9:C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3:E1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9.140625" style="107" customWidth="1"/>
    <col min="3" max="3" width="41.00390625" style="107" customWidth="1"/>
    <col min="4" max="4" width="17.8515625" style="107" customWidth="1"/>
    <col min="5" max="5" width="18.7109375" style="107" customWidth="1"/>
    <col min="6" max="16384" width="9.140625" style="107" customWidth="1"/>
  </cols>
  <sheetData>
    <row r="3" spans="1:5" ht="15.75">
      <c r="A3" s="108"/>
      <c r="B3" s="108"/>
      <c r="C3" s="108"/>
      <c r="D3" s="108"/>
      <c r="E3" s="108"/>
    </row>
    <row r="4" spans="1:3" ht="15.75">
      <c r="A4" s="141" t="s">
        <v>12</v>
      </c>
      <c r="B4" s="141"/>
      <c r="C4" s="141"/>
    </row>
    <row r="6" spans="1:5" ht="15.75" customHeight="1">
      <c r="A6" s="109" t="s">
        <v>0</v>
      </c>
      <c r="B6" s="110"/>
      <c r="C6" s="111"/>
      <c r="D6" s="112" t="s">
        <v>46</v>
      </c>
      <c r="E6" s="112" t="s">
        <v>47</v>
      </c>
    </row>
    <row r="7" spans="1:5" ht="15.75">
      <c r="A7" s="113"/>
      <c r="B7" s="114"/>
      <c r="C7" s="115"/>
      <c r="D7" s="116"/>
      <c r="E7" s="117"/>
    </row>
    <row r="8" spans="1:5" ht="69.75" customHeight="1">
      <c r="A8" s="118"/>
      <c r="B8" s="119"/>
      <c r="C8" s="120"/>
      <c r="D8" s="121"/>
      <c r="E8" s="122"/>
    </row>
    <row r="9" spans="1:5" ht="57" customHeight="1">
      <c r="A9" s="123" t="s">
        <v>48</v>
      </c>
      <c r="B9" s="124"/>
      <c r="C9" s="124"/>
      <c r="D9" s="125">
        <v>8531</v>
      </c>
      <c r="E9" s="126">
        <v>44387889</v>
      </c>
    </row>
    <row r="10" spans="1:5" ht="57" customHeight="1">
      <c r="A10" s="127" t="s">
        <v>49</v>
      </c>
      <c r="B10" s="128"/>
      <c r="C10" s="128"/>
      <c r="D10" s="129">
        <v>9930</v>
      </c>
      <c r="E10" s="130">
        <v>40108042.246</v>
      </c>
    </row>
    <row r="11" spans="1:5" ht="57" customHeight="1">
      <c r="A11" s="127" t="s">
        <v>50</v>
      </c>
      <c r="B11" s="128"/>
      <c r="C11" s="128"/>
      <c r="D11" s="129">
        <v>1189</v>
      </c>
      <c r="E11" s="130">
        <v>9466492</v>
      </c>
    </row>
    <row r="12" spans="1:5" ht="57" customHeight="1">
      <c r="A12" s="127" t="s">
        <v>51</v>
      </c>
      <c r="B12" s="128"/>
      <c r="C12" s="128"/>
      <c r="D12" s="129">
        <v>3282</v>
      </c>
      <c r="E12" s="130">
        <v>18659353.7969117</v>
      </c>
    </row>
    <row r="13" spans="1:5" ht="57" customHeight="1">
      <c r="A13" s="127" t="s">
        <v>52</v>
      </c>
      <c r="B13" s="128"/>
      <c r="C13" s="128"/>
      <c r="D13" s="129">
        <v>3693</v>
      </c>
      <c r="E13" s="130">
        <v>21785247.546660002</v>
      </c>
    </row>
    <row r="14" spans="1:5" ht="57" customHeight="1">
      <c r="A14" s="127" t="s">
        <v>53</v>
      </c>
      <c r="B14" s="128"/>
      <c r="C14" s="131"/>
      <c r="D14" s="129">
        <v>4604</v>
      </c>
      <c r="E14" s="130">
        <v>6802506</v>
      </c>
    </row>
    <row r="15" spans="1:5" ht="57" customHeight="1">
      <c r="A15" s="127" t="s">
        <v>54</v>
      </c>
      <c r="B15" s="128"/>
      <c r="C15" s="128"/>
      <c r="D15" s="129">
        <v>7349</v>
      </c>
      <c r="E15" s="130">
        <v>28497678</v>
      </c>
    </row>
    <row r="16" spans="1:5" ht="57" customHeight="1">
      <c r="A16" s="132" t="s">
        <v>55</v>
      </c>
      <c r="B16" s="133"/>
      <c r="C16" s="134"/>
      <c r="D16" s="135">
        <v>2407</v>
      </c>
      <c r="E16" s="136">
        <v>5027820</v>
      </c>
    </row>
    <row r="17" spans="1:5" ht="57.75" customHeight="1">
      <c r="A17" s="137" t="s">
        <v>56</v>
      </c>
      <c r="B17" s="138"/>
      <c r="C17" s="139"/>
      <c r="D17" s="140">
        <f>SUM(D9:D16)</f>
        <v>40985</v>
      </c>
      <c r="E17" s="140">
        <f>SUM(E9:E16)</f>
        <v>174735028.58957168</v>
      </c>
    </row>
  </sheetData>
  <sheetProtection/>
  <mergeCells count="14">
    <mergeCell ref="A16:C16"/>
    <mergeCell ref="A17:C17"/>
    <mergeCell ref="A4:C4"/>
    <mergeCell ref="A10:C10"/>
    <mergeCell ref="A11:C11"/>
    <mergeCell ref="A12:C12"/>
    <mergeCell ref="A13:C13"/>
    <mergeCell ref="A14:C14"/>
    <mergeCell ref="A15:C15"/>
    <mergeCell ref="A3:E3"/>
    <mergeCell ref="A6:C8"/>
    <mergeCell ref="D6:D8"/>
    <mergeCell ref="E6:E8"/>
    <mergeCell ref="A9:C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2016-09-09T07:39:39Z</dcterms:modified>
  <cp:category/>
  <cp:version/>
  <cp:contentType/>
  <cp:contentStatus/>
</cp:coreProperties>
</file>